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000" yWindow="1320" windowWidth="22340" windowHeight="140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87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2" borderId="0" applyAlignment="1" pivotButton="0" quotePrefix="1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0" fillId="2" borderId="2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2" borderId="3" applyAlignment="1" pivotButton="0" quotePrefix="0" xfId="0">
      <alignment vertical="center"/>
    </xf>
    <xf numFmtId="0" fontId="0" fillId="3" borderId="0" applyAlignment="1" pivotButton="0" quotePrefix="0" xfId="0">
      <alignment horizontal="left" vertical="center"/>
    </xf>
    <xf numFmtId="0" fontId="0" fillId="0" borderId="4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6" applyAlignment="1" pivotButton="0" quotePrefix="0" xfId="0">
      <alignment horizontal="center" vertical="center"/>
    </xf>
    <xf numFmtId="0" fontId="0" fillId="0" borderId="4" applyAlignment="1" pivotButton="0" quotePrefix="1" xfId="0">
      <alignment horizontal="center"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9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1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9" applyAlignment="1" pivotButton="0" quotePrefix="0" xfId="0">
      <alignment vertical="center"/>
    </xf>
    <xf numFmtId="0" fontId="0" fillId="0" borderId="12" applyAlignment="1" pivotButton="0" quotePrefix="1" xfId="0">
      <alignment vertical="center"/>
    </xf>
    <xf numFmtId="0" fontId="0" fillId="0" borderId="13" applyAlignment="1" pivotButton="0" quotePrefix="0" xfId="0">
      <alignment vertical="center"/>
    </xf>
    <xf numFmtId="0" fontId="0" fillId="0" borderId="7" applyAlignment="1" pivotButton="0" quotePrefix="1" xfId="0">
      <alignment vertical="center"/>
    </xf>
    <xf numFmtId="0" fontId="0" fillId="0" borderId="8" applyAlignment="1" pivotButton="0" quotePrefix="0" xfId="0">
      <alignment horizontal="right" vertical="center"/>
    </xf>
    <xf numFmtId="0" fontId="0" fillId="0" borderId="4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9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69" fontId="0" fillId="0" borderId="13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65" fontId="0" fillId="0" borderId="19" applyAlignment="1" pivotButton="0" quotePrefix="0" xfId="0">
      <alignment horizontal="center" vertical="center"/>
    </xf>
    <xf numFmtId="0" fontId="4" fillId="0" borderId="4" applyAlignment="1" pivotButton="0" quotePrefix="0" xfId="0">
      <alignment vertical="center"/>
    </xf>
    <xf numFmtId="0" fontId="4" fillId="0" borderId="14" applyAlignment="1" pivotButton="0" quotePrefix="1" xfId="0">
      <alignment horizontal="left" vertical="center"/>
    </xf>
    <xf numFmtId="0" fontId="4" fillId="0" borderId="16" applyAlignment="1" pivotButton="0" quotePrefix="0" xfId="0">
      <alignment vertical="center"/>
    </xf>
    <xf numFmtId="0" fontId="4" fillId="0" borderId="4" applyAlignment="1" pivotButton="0" quotePrefix="1" xfId="0">
      <alignment horizontal="left" vertical="center"/>
    </xf>
    <xf numFmtId="0" fontId="0" fillId="0" borderId="11" applyAlignment="1" pivotButton="0" quotePrefix="1" xfId="0">
      <alignment horizontal="right" vertical="center"/>
    </xf>
    <xf numFmtId="0" fontId="4" fillId="0" borderId="16" applyAlignment="1" pivotButton="0" quotePrefix="1" xfId="0">
      <alignment horizontal="left" vertical="center"/>
    </xf>
    <xf numFmtId="0" fontId="4" fillId="0" borderId="16" applyAlignment="1" pivotButton="0" quotePrefix="0" xfId="0">
      <alignment horizontal="left" vertical="center"/>
    </xf>
    <xf numFmtId="166" fontId="0" fillId="0" borderId="4" applyAlignment="1" pivotButton="0" quotePrefix="0" xfId="0">
      <alignment vertical="center"/>
    </xf>
    <xf numFmtId="0" fontId="0" fillId="0" borderId="8" applyAlignment="1" pivotButton="0" quotePrefix="0" xfId="0">
      <alignment horizontal="center" vertical="center"/>
    </xf>
    <xf numFmtId="0" fontId="0" fillId="3" borderId="2" applyAlignment="1" pivotButton="0" quotePrefix="0" xfId="0">
      <alignment horizontal="left" vertical="center"/>
    </xf>
    <xf numFmtId="171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4" applyAlignment="1" pivotButton="0" quotePrefix="0" xfId="0">
      <alignment horizontal="center" vertical="center"/>
    </xf>
    <xf numFmtId="0" fontId="0" fillId="0" borderId="16" applyAlignment="1" pivotButton="0" quotePrefix="0" xfId="0">
      <alignment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78" fontId="0" fillId="0" borderId="4" applyAlignment="1" pivotButton="0" quotePrefix="0" xfId="0">
      <alignment vertical="center"/>
    </xf>
    <xf numFmtId="179" fontId="0" fillId="0" borderId="11" applyAlignment="1" pivotButton="0" quotePrefix="0" xfId="0">
      <alignment vertical="center"/>
    </xf>
    <xf numFmtId="179" fontId="0" fillId="0" borderId="1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19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80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80" fontId="0" fillId="0" borderId="18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1" fontId="0" fillId="0" borderId="11" applyAlignment="1" pivotButton="0" quotePrefix="0" xfId="0">
      <alignment vertical="center"/>
    </xf>
    <xf numFmtId="181" fontId="0" fillId="0" borderId="11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81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0" fontId="0" fillId="0" borderId="0" pivotButton="0" quotePrefix="0" xfId="0"/>
    <xf numFmtId="0" fontId="0" fillId="0" borderId="16" pivotButton="0" quotePrefix="0" xfId="0"/>
    <xf numFmtId="175" fontId="0" fillId="0" borderId="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13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9.25" defaultRowHeight="12"/>
  <cols>
    <col width="5.5" customWidth="1" style="28" min="1" max="1"/>
    <col width="10.75" customWidth="1" style="28" min="2" max="2"/>
    <col width="10.25" customWidth="1" style="28" min="3" max="9"/>
    <col width="10.75" customWidth="1" style="28" min="10" max="10"/>
    <col width="10.25" customWidth="1" style="28" min="11" max="113"/>
    <col width="9.25" customWidth="1" style="28" min="114" max="16384"/>
  </cols>
  <sheetData>
    <row r="1">
      <c r="A1" s="114" t="inlineStr">
        <is>
          <t>海洋観測結果表</t>
        </is>
      </c>
      <c r="B1" s="14" t="n"/>
      <c r="E1" s="28" t="inlineStr">
        <is>
          <t>沿岸定線（土佐湾ナ－３－２）</t>
        </is>
      </c>
      <c r="J1" s="115">
        <f>C5</f>
        <v/>
      </c>
      <c r="O1" s="28" t="inlineStr">
        <is>
          <t>沿岸定線（土佐湾ナ－３－２）</t>
        </is>
      </c>
      <c r="T1" s="115">
        <f>J1</f>
        <v/>
      </c>
      <c r="Y1" s="28" t="inlineStr">
        <is>
          <t>沿岸定線（土佐湾ナ－３－２）</t>
        </is>
      </c>
      <c r="AD1" s="115">
        <f>J1</f>
        <v/>
      </c>
      <c r="AI1" s="28" t="inlineStr">
        <is>
          <t>沿岸定線（土佐湾ナ－３－２）</t>
        </is>
      </c>
      <c r="AN1" s="115">
        <f>J1</f>
        <v/>
      </c>
      <c r="AS1" s="28" t="inlineStr">
        <is>
          <t>沿岸定線（土佐湾ナ－３－２）</t>
        </is>
      </c>
      <c r="AX1" s="115">
        <f>J1</f>
        <v/>
      </c>
      <c r="BC1" s="28" t="inlineStr">
        <is>
          <t>沿岸定線（土佐湾ナ－３－２）</t>
        </is>
      </c>
      <c r="BH1" s="115">
        <f>J1</f>
        <v/>
      </c>
      <c r="BL1" s="14" t="n"/>
      <c r="BM1" s="28" t="inlineStr">
        <is>
          <t>沖合定線（足摺岬南南東　Ｍ　）</t>
        </is>
      </c>
      <c r="BR1" s="115">
        <f>J1</f>
        <v/>
      </c>
      <c r="BU1" s="14" t="n"/>
      <c r="BW1" s="28" t="inlineStr">
        <is>
          <t>沖合定線（室戸岬南方　ナ－３－１）</t>
        </is>
      </c>
      <c r="CB1" s="115">
        <f>J1</f>
        <v/>
      </c>
      <c r="CH1" s="28" t="inlineStr">
        <is>
          <t>宿毛湾定線（Ｓ）</t>
        </is>
      </c>
      <c r="CL1" s="115">
        <f>J1</f>
        <v/>
      </c>
      <c r="CR1" s="28" t="inlineStr">
        <is>
          <t>宿毛湾定線（Ｓ）</t>
        </is>
      </c>
      <c r="CV1" s="115">
        <f>J1</f>
        <v/>
      </c>
      <c r="DA1" s="14" t="n"/>
      <c r="DB1" s="28" t="inlineStr">
        <is>
          <t>室戸東定線（ＭＥ）</t>
        </is>
      </c>
      <c r="DG1" s="115">
        <f>J1</f>
        <v/>
      </c>
    </row>
    <row r="2">
      <c r="A2" s="14" t="n"/>
      <c r="B2" s="14" t="n"/>
      <c r="J2" s="28" t="inlineStr">
        <is>
          <t>調査機関    高知県水産試験場</t>
        </is>
      </c>
      <c r="T2" s="28">
        <f>$J$2</f>
        <v/>
      </c>
      <c r="AD2" s="28">
        <f>$J$2</f>
        <v/>
      </c>
      <c r="AN2" s="28">
        <f>$J$2</f>
        <v/>
      </c>
      <c r="AX2" s="28">
        <f>$J$2</f>
        <v/>
      </c>
      <c r="BH2" s="28">
        <f>$J$2</f>
        <v/>
      </c>
      <c r="BR2" s="28">
        <f>$J$2</f>
        <v/>
      </c>
      <c r="CB2" s="28">
        <f>$J$2</f>
        <v/>
      </c>
      <c r="CL2" s="28">
        <f>$J$2</f>
        <v/>
      </c>
      <c r="CV2" s="28">
        <f>$J$2</f>
        <v/>
      </c>
      <c r="DG2" s="28">
        <f>$J$2</f>
        <v/>
      </c>
    </row>
    <row r="4" ht="12.75" customFormat="1" customHeight="1" s="12">
      <c r="A4" s="16" t="inlineStr">
        <is>
          <t>測点(属性)</t>
        </is>
      </c>
      <c r="B4" s="17" t="n"/>
      <c r="C4" s="18" t="inlineStr">
        <is>
          <t>T 1 (E 2)</t>
        </is>
      </c>
      <c r="D4" s="18" t="inlineStr">
        <is>
          <t>T 2 (E 2)</t>
        </is>
      </c>
      <c r="E4" s="18" t="inlineStr">
        <is>
          <t>T 3 (E 2)</t>
        </is>
      </c>
      <c r="F4" s="18" t="inlineStr">
        <is>
          <t>T 4 (E 2)</t>
        </is>
      </c>
      <c r="G4" s="18" t="inlineStr">
        <is>
          <t>T 5 (E 2)</t>
        </is>
      </c>
      <c r="H4" s="18" t="inlineStr">
        <is>
          <t>T 6 (E 2)</t>
        </is>
      </c>
      <c r="I4" s="18" t="inlineStr">
        <is>
          <t>T 7 (E 2)</t>
        </is>
      </c>
      <c r="J4" s="18" t="inlineStr">
        <is>
          <t>T 8 (E 2)</t>
        </is>
      </c>
      <c r="K4" s="18" t="inlineStr">
        <is>
          <t>T 9 (E 2)</t>
        </is>
      </c>
      <c r="L4" s="18" t="inlineStr">
        <is>
          <t>T10 (E 2)</t>
        </is>
      </c>
      <c r="M4" s="18" t="inlineStr">
        <is>
          <t>T11 (E 2)</t>
        </is>
      </c>
      <c r="N4" s="18" t="inlineStr">
        <is>
          <t>T12 (E 2)</t>
        </is>
      </c>
      <c r="O4" s="18" t="inlineStr">
        <is>
          <t>T13 (E 2)</t>
        </is>
      </c>
      <c r="P4" s="18" t="inlineStr">
        <is>
          <t>T14 (E 2)</t>
        </is>
      </c>
      <c r="Q4" s="18" t="inlineStr">
        <is>
          <t>T15 (E 2)</t>
        </is>
      </c>
      <c r="R4" s="18" t="inlineStr">
        <is>
          <t>T16 (E 2)</t>
        </is>
      </c>
      <c r="S4" s="18" t="inlineStr">
        <is>
          <t>T17 (E 2)</t>
        </is>
      </c>
      <c r="T4" s="18" t="inlineStr">
        <is>
          <t>T18 (E 2)</t>
        </is>
      </c>
      <c r="U4" s="18" t="inlineStr">
        <is>
          <t>T19 (E 2)</t>
        </is>
      </c>
      <c r="V4" s="18" t="inlineStr">
        <is>
          <t>T20 (E 2)</t>
        </is>
      </c>
      <c r="W4" s="18" t="inlineStr">
        <is>
          <t>T21 (E 2)</t>
        </is>
      </c>
      <c r="X4" s="18" t="inlineStr">
        <is>
          <t>T22 (E 2)</t>
        </is>
      </c>
      <c r="Y4" s="18" t="inlineStr">
        <is>
          <t>T23 (E 2)</t>
        </is>
      </c>
      <c r="Z4" s="18" t="inlineStr">
        <is>
          <t>T24 (E 2)</t>
        </is>
      </c>
      <c r="AA4" s="18" t="inlineStr">
        <is>
          <t>T25 (E 2)</t>
        </is>
      </c>
      <c r="AB4" s="18" t="inlineStr">
        <is>
          <t>T26 (E 2)</t>
        </is>
      </c>
      <c r="AC4" s="18" t="inlineStr">
        <is>
          <t>T27 (E 2)</t>
        </is>
      </c>
      <c r="AD4" s="18" t="inlineStr">
        <is>
          <t>T28 (E 2)</t>
        </is>
      </c>
      <c r="AE4" s="18" t="inlineStr">
        <is>
          <t>T29 (E 2)</t>
        </is>
      </c>
      <c r="AF4" s="18" t="inlineStr">
        <is>
          <t>T30 (E 2)</t>
        </is>
      </c>
      <c r="AG4" s="18" t="inlineStr">
        <is>
          <t>T31 (E 2)</t>
        </is>
      </c>
      <c r="AH4" s="18" t="inlineStr">
        <is>
          <t>T32 (E 2)</t>
        </is>
      </c>
      <c r="AI4" s="18" t="inlineStr">
        <is>
          <t>T33 (E 2)</t>
        </is>
      </c>
      <c r="AJ4" s="18" t="inlineStr">
        <is>
          <t>T34 (E 2)</t>
        </is>
      </c>
      <c r="AK4" s="18" t="inlineStr">
        <is>
          <t>T35 (E 2)</t>
        </is>
      </c>
      <c r="AL4" s="18" t="inlineStr">
        <is>
          <t>T36 (E 2)</t>
        </is>
      </c>
      <c r="AM4" s="18" t="inlineStr">
        <is>
          <t>T37 (E 2)</t>
        </is>
      </c>
      <c r="AN4" s="18" t="inlineStr">
        <is>
          <t>T38 (E 2)</t>
        </is>
      </c>
      <c r="AO4" s="18" t="inlineStr">
        <is>
          <t>T39 (E 2)</t>
        </is>
      </c>
      <c r="AP4" s="18" t="inlineStr">
        <is>
          <t>T40 (E 2)</t>
        </is>
      </c>
      <c r="AQ4" s="18" t="inlineStr">
        <is>
          <t>T41 (E 2)</t>
        </is>
      </c>
      <c r="AR4" s="18" t="inlineStr">
        <is>
          <t>T42 (E 2)</t>
        </is>
      </c>
      <c r="AS4" s="18" t="inlineStr">
        <is>
          <t>T43 (E 2)</t>
        </is>
      </c>
      <c r="AT4" s="18" t="inlineStr">
        <is>
          <t>T44 (E 2)</t>
        </is>
      </c>
      <c r="AU4" s="18" t="inlineStr">
        <is>
          <t>T45 (E 2)</t>
        </is>
      </c>
      <c r="AV4" s="18" t="inlineStr">
        <is>
          <t>T46 (E 2)</t>
        </is>
      </c>
      <c r="AW4" s="18" t="inlineStr">
        <is>
          <t>T47 (E 2)</t>
        </is>
      </c>
      <c r="AX4" s="18" t="inlineStr">
        <is>
          <t>T48 (E 2)</t>
        </is>
      </c>
      <c r="AY4" s="18" t="inlineStr">
        <is>
          <t>T49 (E 2)</t>
        </is>
      </c>
      <c r="AZ4" s="18" t="inlineStr">
        <is>
          <t>T50 (E 2)</t>
        </is>
      </c>
      <c r="BA4" s="18" t="inlineStr">
        <is>
          <t>T51 (E 2)</t>
        </is>
      </c>
      <c r="BB4" s="18" t="n"/>
      <c r="BC4" s="18" t="n"/>
      <c r="BD4" s="18" t="n"/>
      <c r="BE4" s="11" t="n"/>
      <c r="BF4" s="11" t="n"/>
      <c r="BG4" s="11" t="n"/>
      <c r="BH4" s="11" t="n"/>
      <c r="BI4" s="11" t="n"/>
      <c r="BJ4" s="18" t="n"/>
      <c r="BK4" s="18" t="inlineStr">
        <is>
          <t>A 1 (E 2)</t>
        </is>
      </c>
      <c r="BL4" s="18" t="inlineStr">
        <is>
          <t>A 2 (E 2)</t>
        </is>
      </c>
      <c r="BM4" s="18" t="inlineStr">
        <is>
          <t>A 3 (E 2)</t>
        </is>
      </c>
      <c r="BN4" s="18" t="inlineStr">
        <is>
          <t>A 4 (E 2)</t>
        </is>
      </c>
      <c r="BO4" s="18" t="inlineStr">
        <is>
          <t>A 5 (E 2)</t>
        </is>
      </c>
      <c r="BP4" s="18" t="inlineStr">
        <is>
          <t>A 6 (E 2)</t>
        </is>
      </c>
      <c r="BQ4" s="18" t="inlineStr">
        <is>
          <t>A 7 (E 2)</t>
        </is>
      </c>
      <c r="BR4" s="18" t="inlineStr">
        <is>
          <t>A 8 (E 2)</t>
        </is>
      </c>
      <c r="BS4" s="11" t="n"/>
      <c r="BT4" s="11" t="n"/>
      <c r="BU4" s="18" t="inlineStr">
        <is>
          <t>M 1 (E 2)</t>
        </is>
      </c>
      <c r="BV4" s="18" t="inlineStr">
        <is>
          <t>M 2 (E 2)</t>
        </is>
      </c>
      <c r="BW4" s="18" t="inlineStr">
        <is>
          <t>M 3 (E 2)</t>
        </is>
      </c>
      <c r="BX4" s="18" t="inlineStr">
        <is>
          <t>M 4 (E 2)</t>
        </is>
      </c>
      <c r="BY4" s="18" t="inlineStr">
        <is>
          <t>M 5 (E 2)</t>
        </is>
      </c>
      <c r="BZ4" s="18" t="inlineStr">
        <is>
          <t>M 6 (E 2)</t>
        </is>
      </c>
      <c r="CA4" s="11" t="n"/>
      <c r="CB4" s="11" t="n"/>
      <c r="CC4" s="11" t="n"/>
      <c r="CD4" s="11" t="n"/>
      <c r="CE4" s="18" t="inlineStr">
        <is>
          <t>S 1 (E 2)</t>
        </is>
      </c>
      <c r="CF4" s="18" t="inlineStr">
        <is>
          <t>S 2 (E 2)</t>
        </is>
      </c>
      <c r="CG4" s="18" t="inlineStr">
        <is>
          <t>S 3 (E 2)</t>
        </is>
      </c>
      <c r="CH4" s="18" t="inlineStr">
        <is>
          <t>S 4 (E 2)</t>
        </is>
      </c>
      <c r="CI4" s="18" t="inlineStr">
        <is>
          <t>S 5 (E 2)</t>
        </is>
      </c>
      <c r="CJ4" s="18" t="inlineStr">
        <is>
          <t>S 6 (E 2)</t>
        </is>
      </c>
      <c r="CK4" s="18" t="inlineStr">
        <is>
          <t>S 7 (E 2)</t>
        </is>
      </c>
      <c r="CL4" s="18" t="inlineStr">
        <is>
          <t>S 8 (E 2)</t>
        </is>
      </c>
      <c r="CM4" s="18" t="inlineStr">
        <is>
          <t>S 9 (E 2)</t>
        </is>
      </c>
      <c r="CN4" s="18" t="inlineStr">
        <is>
          <t>S10 (E 2)</t>
        </is>
      </c>
      <c r="CO4" s="18" t="inlineStr">
        <is>
          <t>S11 (E 2)</t>
        </is>
      </c>
      <c r="CP4" s="18" t="inlineStr">
        <is>
          <t>S12 (E 2)</t>
        </is>
      </c>
      <c r="CQ4" s="18" t="inlineStr">
        <is>
          <t>S13 (E 2)</t>
        </is>
      </c>
      <c r="CR4" s="18" t="inlineStr">
        <is>
          <t>S14 (E 2)</t>
        </is>
      </c>
      <c r="CS4" s="18" t="inlineStr">
        <is>
          <t>S15 (E 2)</t>
        </is>
      </c>
      <c r="CT4" s="18" t="inlineStr">
        <is>
          <t>S16 (E 2)</t>
        </is>
      </c>
      <c r="CU4" s="18" t="inlineStr">
        <is>
          <t>S17 (E 2)</t>
        </is>
      </c>
      <c r="CV4" s="18" t="inlineStr">
        <is>
          <t>S18 (E 2)</t>
        </is>
      </c>
      <c r="CW4" s="18" t="inlineStr">
        <is>
          <t>S19 (E 2)</t>
        </is>
      </c>
      <c r="CX4" s="11" t="n"/>
      <c r="CY4" s="18" t="n"/>
      <c r="CZ4" s="18" t="inlineStr">
        <is>
          <t>ME1 (E 2)</t>
        </is>
      </c>
      <c r="DA4" s="18" t="inlineStr">
        <is>
          <t>ME2 (E 2)</t>
        </is>
      </c>
      <c r="DB4" s="18" t="inlineStr">
        <is>
          <t>ME3 (E 2)</t>
        </is>
      </c>
      <c r="DC4" s="18" t="inlineStr">
        <is>
          <t>ME4 (E 2)</t>
        </is>
      </c>
      <c r="DD4" s="18" t="inlineStr">
        <is>
          <t>ME5 (E 2)</t>
        </is>
      </c>
      <c r="DE4" s="18" t="inlineStr">
        <is>
          <t>ME6 (E 2)</t>
        </is>
      </c>
      <c r="DF4" s="18" t="inlineStr">
        <is>
          <t>ME7 (E 2)</t>
        </is>
      </c>
      <c r="DG4" s="18" t="inlineStr">
        <is>
          <t>ME8 (E 2)</t>
        </is>
      </c>
      <c r="DH4" s="18" t="inlineStr">
        <is>
          <t>ME9 (E 2)</t>
        </is>
      </c>
      <c r="DI4" s="11" t="n"/>
    </row>
    <row r="5" ht="12.75" customFormat="1" customHeight="1" s="116">
      <c r="A5" s="117" t="inlineStr">
        <is>
          <t>年　月　日</t>
        </is>
      </c>
      <c r="B5" s="118" t="n"/>
      <c r="C5" s="21" t="n"/>
      <c r="D5" s="21" t="n"/>
      <c r="E5" s="21" t="n"/>
      <c r="F5" s="21" t="n"/>
      <c r="G5" s="21" t="n"/>
      <c r="H5" s="21" t="n"/>
      <c r="I5" s="21" t="n"/>
      <c r="J5" s="21" t="n"/>
      <c r="K5" s="21" t="n"/>
      <c r="L5" s="21" t="n"/>
      <c r="M5" s="21" t="n"/>
      <c r="N5" s="21" t="n"/>
      <c r="O5" s="21" t="n"/>
      <c r="P5" s="21" t="n"/>
      <c r="Q5" s="21" t="n"/>
      <c r="R5" s="21" t="n"/>
      <c r="S5" s="21" t="n"/>
      <c r="T5" s="21" t="n"/>
      <c r="U5" s="21" t="n"/>
      <c r="V5" s="21" t="n"/>
      <c r="W5" s="21" t="n"/>
      <c r="X5" s="21" t="n"/>
      <c r="Y5" s="21" t="n"/>
      <c r="Z5" s="21" t="n"/>
      <c r="AA5" s="21" t="n"/>
      <c r="AB5" s="21" t="n"/>
      <c r="AC5" s="21" t="n"/>
      <c r="AD5" s="21" t="n"/>
      <c r="AE5" s="21" t="n"/>
      <c r="AF5" s="21" t="n"/>
      <c r="AG5" s="21" t="n"/>
      <c r="AH5" s="21" t="n"/>
      <c r="AI5" s="21" t="n"/>
      <c r="AJ5" s="21" t="n"/>
      <c r="AK5" s="21" t="n"/>
      <c r="AL5" s="21" t="n"/>
      <c r="AM5" s="21" t="n"/>
      <c r="AN5" s="21" t="n"/>
      <c r="AO5" s="21" t="n"/>
      <c r="AP5" s="21" t="n"/>
      <c r="AQ5" s="21" t="n"/>
      <c r="AR5" s="21" t="n"/>
      <c r="AS5" s="21" t="n"/>
      <c r="AT5" s="21" t="n"/>
      <c r="AU5" s="21" t="n"/>
      <c r="AV5" s="21" t="n"/>
      <c r="AW5" s="21" t="n"/>
      <c r="AX5" s="21" t="n"/>
      <c r="AY5" s="21" t="n"/>
      <c r="AZ5" s="21" t="n"/>
      <c r="BA5" s="21" t="n"/>
      <c r="BB5" s="21" t="n"/>
      <c r="BC5" s="21" t="n"/>
      <c r="BD5" s="21" t="n"/>
      <c r="BE5" s="119" t="n"/>
      <c r="BF5" s="119" t="n"/>
      <c r="BG5" s="119" t="n"/>
      <c r="BH5" s="119" t="n"/>
      <c r="BI5" s="119" t="n"/>
      <c r="BJ5" s="119" t="n"/>
      <c r="BK5" s="21" t="n"/>
      <c r="BL5" s="21" t="n"/>
      <c r="BM5" s="21" t="n"/>
      <c r="BN5" s="21" t="n"/>
      <c r="BO5" s="21" t="n"/>
      <c r="BP5" s="21" t="n"/>
      <c r="BQ5" s="21" t="n"/>
      <c r="BR5" s="21" t="n"/>
      <c r="BS5" s="119" t="n"/>
      <c r="BT5" s="119" t="n"/>
      <c r="BU5" s="21" t="n"/>
      <c r="BV5" s="21" t="n"/>
      <c r="BW5" s="21" t="n"/>
      <c r="BX5" s="21" t="n"/>
      <c r="BY5" s="21" t="n"/>
      <c r="BZ5" s="21" t="n"/>
      <c r="CA5" s="119" t="n"/>
      <c r="CB5" s="119" t="n"/>
      <c r="CC5" s="119" t="n"/>
      <c r="CD5" s="119" t="n"/>
      <c r="CE5" s="21" t="n"/>
      <c r="CF5" s="21" t="n"/>
      <c r="CG5" s="21" t="n"/>
      <c r="CH5" s="21" t="n"/>
      <c r="CI5" s="21" t="n"/>
      <c r="CJ5" s="21" t="n"/>
      <c r="CK5" s="21" t="n"/>
      <c r="CL5" s="21" t="n"/>
      <c r="CM5" s="21" t="n"/>
      <c r="CN5" s="21" t="n"/>
      <c r="CO5" s="21" t="n"/>
      <c r="CP5" s="21" t="n"/>
      <c r="CQ5" s="21" t="n"/>
      <c r="CR5" s="21" t="n"/>
      <c r="CS5" s="21" t="n"/>
      <c r="CT5" s="21" t="n"/>
      <c r="CU5" s="21" t="n"/>
      <c r="CV5" s="21" t="n"/>
      <c r="CW5" s="120" t="n">
        <v>41678</v>
      </c>
      <c r="CX5" s="119" t="n"/>
      <c r="CY5" s="119" t="n"/>
      <c r="CZ5" s="21" t="n"/>
      <c r="DA5" s="21" t="n"/>
      <c r="DB5" s="21" t="n"/>
      <c r="DC5" s="21" t="n"/>
      <c r="DD5" s="21" t="n"/>
      <c r="DE5" s="21" t="n"/>
      <c r="DF5" s="21" t="n"/>
      <c r="DG5" s="21" t="n"/>
      <c r="DH5" s="119" t="n"/>
      <c r="DI5" s="119" t="n"/>
    </row>
    <row r="6" ht="12.75" customFormat="1" customHeight="1" s="28">
      <c r="A6" s="36" t="inlineStr">
        <is>
          <t>観測</t>
        </is>
      </c>
      <c r="B6" s="25" t="inlineStr">
        <is>
          <t>開始時刻</t>
        </is>
      </c>
      <c r="C6" s="26" t="n"/>
      <c r="D6" s="27" t="n"/>
      <c r="E6" s="27" t="n"/>
      <c r="F6" s="27" t="n"/>
      <c r="G6" s="27" t="n"/>
      <c r="H6" s="27" t="n"/>
      <c r="I6" s="27" t="n"/>
      <c r="J6" s="27" t="n"/>
      <c r="K6" s="27" t="n"/>
      <c r="L6" s="27" t="n"/>
      <c r="M6" s="27" t="n"/>
      <c r="N6" s="27" t="n"/>
      <c r="O6" s="27" t="n"/>
      <c r="P6" s="27" t="n"/>
      <c r="Q6" s="27" t="n"/>
      <c r="R6" s="27" t="n"/>
      <c r="S6" s="27" t="n"/>
      <c r="T6" s="27" t="n"/>
      <c r="U6" s="27" t="n"/>
      <c r="V6" s="27" t="n"/>
      <c r="W6" s="27" t="n"/>
      <c r="X6" s="27" t="n"/>
      <c r="Y6" s="27" t="n"/>
      <c r="Z6" s="27" t="n"/>
      <c r="AA6" s="27" t="n"/>
      <c r="AB6" s="27" t="n"/>
      <c r="AC6" s="27" t="n"/>
      <c r="AD6" s="27" t="n"/>
      <c r="AE6" s="27" t="n"/>
      <c r="AF6" s="27" t="n"/>
      <c r="AG6" s="27" t="n"/>
      <c r="AH6" s="27" t="n"/>
      <c r="AI6" s="27" t="n"/>
      <c r="AJ6" s="27" t="n"/>
      <c r="AK6" s="27" t="n"/>
      <c r="AL6" s="27" t="n"/>
      <c r="AM6" s="27" t="n"/>
      <c r="AN6" s="27" t="n"/>
      <c r="AO6" s="27" t="n"/>
      <c r="AP6" s="27" t="n"/>
      <c r="AQ6" s="27" t="n"/>
      <c r="AR6" s="27" t="n"/>
      <c r="AS6" s="27" t="n"/>
      <c r="AT6" s="27" t="n"/>
      <c r="AU6" s="27" t="n"/>
      <c r="AV6" s="27" t="n"/>
      <c r="AW6" s="27" t="n"/>
      <c r="AX6" s="27" t="n"/>
      <c r="AY6" s="27" t="n"/>
      <c r="AZ6" s="27" t="n"/>
      <c r="BA6" s="27" t="n"/>
      <c r="BB6" s="27" t="n"/>
      <c r="BC6" s="27" t="n"/>
      <c r="BD6" s="27" t="n"/>
      <c r="BE6" s="27" t="n"/>
      <c r="BF6" s="27" t="n"/>
      <c r="BG6" s="27" t="n"/>
      <c r="BH6" s="27" t="n"/>
      <c r="BI6" s="27" t="n"/>
      <c r="BJ6" s="27" t="n"/>
      <c r="BK6" s="27" t="n"/>
      <c r="BL6" s="27" t="n"/>
      <c r="BM6" s="27" t="n"/>
      <c r="BN6" s="97" t="n"/>
      <c r="BO6" s="27" t="n"/>
      <c r="BP6" s="27" t="n"/>
      <c r="BQ6" s="27" t="n"/>
      <c r="BR6" s="27" t="n"/>
      <c r="BS6" s="27" t="n"/>
      <c r="BT6" s="27" t="n"/>
      <c r="BU6" s="27" t="n"/>
      <c r="BV6" s="27" t="n"/>
      <c r="BW6" s="27" t="n"/>
      <c r="BX6" s="27" t="n"/>
      <c r="BY6" s="27" t="n"/>
      <c r="BZ6" s="27" t="n"/>
      <c r="CA6" s="27" t="n"/>
      <c r="CB6" s="27" t="n"/>
      <c r="CC6" s="27" t="n"/>
      <c r="CD6" s="27" t="n"/>
      <c r="CE6" s="27" t="n"/>
      <c r="CF6" s="27" t="n"/>
      <c r="CG6" s="27" t="n"/>
      <c r="CH6" s="27" t="n"/>
      <c r="CI6" s="27" t="n"/>
      <c r="CJ6" s="27" t="n"/>
      <c r="CK6" s="27" t="n"/>
      <c r="CL6" s="27" t="n"/>
      <c r="CM6" s="27" t="n"/>
      <c r="CN6" s="27" t="n"/>
      <c r="CO6" s="27" t="n"/>
      <c r="CP6" s="27" t="n"/>
      <c r="CQ6" s="27" t="n"/>
      <c r="CR6" s="27" t="n"/>
      <c r="CS6" s="27" t="n"/>
      <c r="CT6" s="27" t="n"/>
      <c r="CU6" s="27" t="n"/>
      <c r="CV6" s="27" t="n"/>
      <c r="CW6" s="121" t="n">
        <v>0.6152777777777778</v>
      </c>
      <c r="CX6" s="27" t="n"/>
      <c r="CY6" s="27" t="n"/>
      <c r="CZ6" s="27" t="n"/>
      <c r="DA6" s="27" t="n"/>
      <c r="DB6" s="27" t="n"/>
      <c r="DC6" s="97" t="n"/>
      <c r="DD6" s="27" t="n"/>
      <c r="DE6" s="27" t="n"/>
      <c r="DF6" s="27" t="n"/>
      <c r="DG6" s="27" t="n"/>
      <c r="DH6" s="27" t="n"/>
      <c r="DI6" s="27" t="n"/>
    </row>
    <row r="7" ht="12.75" customFormat="1" customHeight="1" s="28">
      <c r="A7" s="29" t="n"/>
      <c r="B7" s="30" t="inlineStr">
        <is>
          <t>終了時刻</t>
        </is>
      </c>
      <c r="C7" s="31" t="n"/>
      <c r="D7" s="31" t="n"/>
      <c r="E7" s="31" t="n"/>
      <c r="F7" s="31" t="n"/>
      <c r="G7" s="31" t="n"/>
      <c r="H7" s="31" t="n"/>
      <c r="I7" s="31" t="n"/>
      <c r="J7" s="31" t="n"/>
      <c r="K7" s="31" t="n"/>
      <c r="L7" s="31" t="n"/>
      <c r="M7" s="31" t="n"/>
      <c r="N7" s="31" t="n"/>
      <c r="O7" s="31" t="n"/>
      <c r="P7" s="31" t="n"/>
      <c r="Q7" s="31" t="n"/>
      <c r="R7" s="31" t="n"/>
      <c r="S7" s="31" t="n"/>
      <c r="T7" s="31" t="n"/>
      <c r="U7" s="31" t="n"/>
      <c r="V7" s="31" t="n"/>
      <c r="W7" s="31" t="n"/>
      <c r="X7" s="31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31" t="n"/>
      <c r="AS7" s="31" t="n"/>
      <c r="AT7" s="31" t="n"/>
      <c r="AU7" s="31" t="n"/>
      <c r="AV7" s="31" t="n"/>
      <c r="AW7" s="31" t="n"/>
      <c r="AX7" s="31" t="n"/>
      <c r="AY7" s="31" t="n"/>
      <c r="AZ7" s="31" t="n"/>
      <c r="BA7" s="31" t="n"/>
      <c r="BB7" s="31" t="n"/>
      <c r="BC7" s="31" t="n"/>
      <c r="BD7" s="31" t="n"/>
      <c r="BE7" s="31" t="n"/>
      <c r="BF7" s="31" t="n"/>
      <c r="BG7" s="31" t="n"/>
      <c r="BH7" s="31" t="n"/>
      <c r="BI7" s="31" t="n"/>
      <c r="BJ7" s="31" t="n"/>
      <c r="BK7" s="31" t="n"/>
      <c r="BL7" s="31" t="n"/>
      <c r="BM7" s="31" t="n"/>
      <c r="BN7" s="31" t="n"/>
      <c r="BO7" s="31" t="n"/>
      <c r="BP7" s="31" t="n"/>
      <c r="BQ7" s="31" t="n"/>
      <c r="BR7" s="31" t="n"/>
      <c r="BS7" s="31" t="n"/>
      <c r="BT7" s="31" t="n"/>
      <c r="BU7" s="31" t="n"/>
      <c r="BV7" s="31" t="n"/>
      <c r="BW7" s="31" t="n"/>
      <c r="BX7" s="31" t="n"/>
      <c r="BY7" s="31" t="n"/>
      <c r="BZ7" s="31" t="n"/>
      <c r="CA7" s="31" t="n"/>
      <c r="CB7" s="31" t="n"/>
      <c r="CC7" s="31" t="n"/>
      <c r="CD7" s="31" t="n"/>
      <c r="CE7" s="31" t="n"/>
      <c r="CF7" s="31" t="n"/>
      <c r="CG7" s="31" t="n"/>
      <c r="CH7" s="31" t="n"/>
      <c r="CI7" s="31" t="n"/>
      <c r="CJ7" s="31" t="n"/>
      <c r="CK7" s="31" t="n"/>
      <c r="CL7" s="31" t="n"/>
      <c r="CM7" s="31" t="n"/>
      <c r="CN7" s="31" t="n"/>
      <c r="CO7" s="31" t="n"/>
      <c r="CP7" s="31" t="n"/>
      <c r="CQ7" s="31" t="n"/>
      <c r="CR7" s="31" t="n"/>
      <c r="CS7" s="31" t="n"/>
      <c r="CT7" s="31" t="n"/>
      <c r="CU7" s="31" t="n"/>
      <c r="CV7" s="31" t="n"/>
      <c r="CW7" s="122" t="n">
        <v>0.6215277777777778</v>
      </c>
      <c r="CX7" s="31" t="n"/>
      <c r="CY7" s="31" t="n"/>
      <c r="CZ7" s="31" t="n"/>
      <c r="DA7" s="31" t="n"/>
      <c r="DB7" s="31" t="n"/>
      <c r="DC7" s="31" t="n"/>
      <c r="DD7" s="31" t="n"/>
      <c r="DE7" s="31" t="n"/>
      <c r="DF7" s="31" t="n"/>
      <c r="DG7" s="31" t="n"/>
      <c r="DH7" s="31" t="n"/>
      <c r="DI7" s="31" t="n"/>
    </row>
    <row r="8" ht="12.75" customFormat="1" customHeight="1" s="37">
      <c r="A8" s="32" t="inlineStr">
        <is>
          <t>緯度</t>
        </is>
      </c>
      <c r="B8" s="33" t="n"/>
      <c r="C8" s="34" t="inlineStr">
        <is>
          <t>32ﾟ44.2'</t>
        </is>
      </c>
      <c r="D8" s="34" t="inlineStr">
        <is>
          <t>32ﾟ40.8'</t>
        </is>
      </c>
      <c r="E8" s="34" t="inlineStr">
        <is>
          <t>32ﾟ37.4'</t>
        </is>
      </c>
      <c r="F8" s="34" t="inlineStr">
        <is>
          <t>32ﾟ34.0'</t>
        </is>
      </c>
      <c r="G8" s="34" t="inlineStr">
        <is>
          <t>32ﾟ39.6'</t>
        </is>
      </c>
      <c r="H8" s="34" t="inlineStr">
        <is>
          <t>32ﾟ43.1'</t>
        </is>
      </c>
      <c r="I8" s="34" t="inlineStr">
        <is>
          <t>32ﾟ46.6'</t>
        </is>
      </c>
      <c r="J8" s="34" t="inlineStr">
        <is>
          <t>32ﾟ50.2'</t>
        </is>
      </c>
      <c r="K8" s="34" t="inlineStr">
        <is>
          <t>32ﾟ59.2'</t>
        </is>
      </c>
      <c r="L8" s="34" t="inlineStr">
        <is>
          <t>32ﾟ55.7'</t>
        </is>
      </c>
      <c r="M8" s="34" t="inlineStr">
        <is>
          <t>32ﾟ52.4'</t>
        </is>
      </c>
      <c r="N8" s="34" t="inlineStr">
        <is>
          <t>32ﾟ48.8'</t>
        </is>
      </c>
      <c r="O8" s="34" t="inlineStr">
        <is>
          <t>32ﾟ45.4'</t>
        </is>
      </c>
      <c r="P8" s="34" t="inlineStr">
        <is>
          <t>32ﾟ51.4'</t>
        </is>
      </c>
      <c r="Q8" s="34" t="inlineStr">
        <is>
          <t>32ﾟ54.8'</t>
        </is>
      </c>
      <c r="R8" s="34" t="inlineStr">
        <is>
          <t>32ﾟ58.2'</t>
        </is>
      </c>
      <c r="S8" s="34" t="inlineStr">
        <is>
          <t>33ﾟ 1.4'</t>
        </is>
      </c>
      <c r="T8" s="34" t="inlineStr">
        <is>
          <t>33ﾟ 5.0'</t>
        </is>
      </c>
      <c r="U8" s="34" t="inlineStr">
        <is>
          <t>33ﾟ10.7'</t>
        </is>
      </c>
      <c r="V8" s="34" t="inlineStr">
        <is>
          <t>33ﾟ 7.2'</t>
        </is>
      </c>
      <c r="W8" s="34" t="inlineStr">
        <is>
          <t>33ﾟ 3.8'</t>
        </is>
      </c>
      <c r="X8" s="34" t="inlineStr">
        <is>
          <t>33ﾟ 0.5'</t>
        </is>
      </c>
      <c r="Y8" s="34" t="inlineStr">
        <is>
          <t>32ﾟ57.0'</t>
        </is>
      </c>
      <c r="Z8" s="34" t="inlineStr">
        <is>
          <t>33ﾟ 2.8'</t>
        </is>
      </c>
      <c r="AA8" s="34" t="inlineStr">
        <is>
          <t>33ﾟ 6.4'</t>
        </is>
      </c>
      <c r="AB8" s="34" t="inlineStr">
        <is>
          <t>33ﾟ 9.8'</t>
        </is>
      </c>
      <c r="AC8" s="34" t="inlineStr">
        <is>
          <t>33ﾟ13.2'</t>
        </is>
      </c>
      <c r="AD8" s="34" t="inlineStr">
        <is>
          <t>33ﾟ16.8'</t>
        </is>
      </c>
      <c r="AE8" s="34" t="inlineStr">
        <is>
          <t>33ﾟ20.2'</t>
        </is>
      </c>
      <c r="AF8" s="34" t="inlineStr">
        <is>
          <t>33ﾟ22.6'</t>
        </is>
      </c>
      <c r="AG8" s="34" t="inlineStr">
        <is>
          <t>33ﾟ19.2'</t>
        </is>
      </c>
      <c r="AH8" s="34" t="inlineStr">
        <is>
          <t>33ﾟ15.6'</t>
        </is>
      </c>
      <c r="AI8" s="34" t="inlineStr">
        <is>
          <t>33ﾟ12.2'</t>
        </is>
      </c>
      <c r="AJ8" s="34" t="inlineStr">
        <is>
          <t>33ﾟ 8.6'</t>
        </is>
      </c>
      <c r="AK8" s="34" t="inlineStr">
        <is>
          <t>33ﾟ14.4'</t>
        </is>
      </c>
      <c r="AL8" s="34" t="inlineStr">
        <is>
          <t>33ﾟ18.0'</t>
        </is>
      </c>
      <c r="AM8" s="34" t="inlineStr">
        <is>
          <t>33ﾟ21.4'</t>
        </is>
      </c>
      <c r="AN8" s="34" t="inlineStr">
        <is>
          <t>33ﾟ24.9'</t>
        </is>
      </c>
      <c r="AO8" s="34" t="inlineStr">
        <is>
          <t>33ﾟ28.4'</t>
        </is>
      </c>
      <c r="AP8" s="34" t="inlineStr">
        <is>
          <t>33ﾟ30.4'</t>
        </is>
      </c>
      <c r="AQ8" s="34" t="inlineStr">
        <is>
          <t>33ﾟ28.8'</t>
        </is>
      </c>
      <c r="AR8" s="34" t="inlineStr">
        <is>
          <t>33ﾟ25.7'</t>
        </is>
      </c>
      <c r="AS8" s="34" t="inlineStr">
        <is>
          <t>33ﾟ20.2'</t>
        </is>
      </c>
      <c r="AT8" s="34" t="inlineStr">
        <is>
          <t>33ﾟ23.2'</t>
        </is>
      </c>
      <c r="AU8" s="34" t="inlineStr">
        <is>
          <t>33ﾟ26.4'</t>
        </is>
      </c>
      <c r="AV8" s="34" t="inlineStr">
        <is>
          <t>33ﾟ20.8'</t>
        </is>
      </c>
      <c r="AW8" s="34" t="inlineStr">
        <is>
          <t>33ﾟ17.6'</t>
        </is>
      </c>
      <c r="AX8" s="34" t="inlineStr">
        <is>
          <t>33ﾟ14.6'</t>
        </is>
      </c>
      <c r="AY8" s="34" t="inlineStr">
        <is>
          <t>33ﾟ 9.0'</t>
        </is>
      </c>
      <c r="AZ8" s="34" t="inlineStr">
        <is>
          <t>33ﾟ12.1'</t>
        </is>
      </c>
      <c r="BA8" s="34" t="inlineStr">
        <is>
          <t>33ﾟ15.2'</t>
        </is>
      </c>
      <c r="BB8" s="34" t="n"/>
      <c r="BC8" s="34" t="n"/>
      <c r="BD8" s="34" t="n"/>
      <c r="BE8" s="34" t="n"/>
      <c r="BF8" s="34" t="n"/>
      <c r="BG8" s="34" t="n"/>
      <c r="BH8" s="34" t="n"/>
      <c r="BI8" s="34" t="n"/>
      <c r="BJ8" s="34" t="n"/>
      <c r="BK8" s="34" t="inlineStr">
        <is>
          <t>32ﾟ41.9'</t>
        </is>
      </c>
      <c r="BL8" s="34" t="inlineStr">
        <is>
          <t>32ﾟ37.4'</t>
        </is>
      </c>
      <c r="BM8" s="34" t="inlineStr">
        <is>
          <t>32ﾟ33.2'</t>
        </is>
      </c>
      <c r="BN8" s="34" t="inlineStr">
        <is>
          <t>32ﾟ24.2'</t>
        </is>
      </c>
      <c r="BO8" s="34" t="inlineStr">
        <is>
          <t>32ﾟ15.5'</t>
        </is>
      </c>
      <c r="BP8" s="34" t="inlineStr">
        <is>
          <t>32ﾟ 6.9'</t>
        </is>
      </c>
      <c r="BQ8" s="34" t="inlineStr">
        <is>
          <t>31ﾟ58.2'</t>
        </is>
      </c>
      <c r="BR8" s="34" t="inlineStr">
        <is>
          <t>31ﾟ36.0'</t>
        </is>
      </c>
      <c r="BS8" s="34" t="n"/>
      <c r="BT8" s="34" t="n"/>
      <c r="BU8" s="34" t="inlineStr">
        <is>
          <t>33ﾟ13.1'</t>
        </is>
      </c>
      <c r="BV8" s="34" t="inlineStr">
        <is>
          <t>33ﾟ 4.0'</t>
        </is>
      </c>
      <c r="BW8" s="34" t="inlineStr">
        <is>
          <t>32ﾟ54.0'</t>
        </is>
      </c>
      <c r="BX8" s="34" t="inlineStr">
        <is>
          <t>32ﾟ44.0'</t>
        </is>
      </c>
      <c r="BY8" s="34" t="inlineStr">
        <is>
          <t>32ﾟ34.2'</t>
        </is>
      </c>
      <c r="BZ8" s="34" t="inlineStr">
        <is>
          <t>32ﾟ24.2'</t>
        </is>
      </c>
      <c r="CA8" s="34" t="n"/>
      <c r="CB8" s="34" t="n"/>
      <c r="CC8" s="34" t="n"/>
      <c r="CD8" s="34" t="n"/>
      <c r="CE8" s="34" t="inlineStr">
        <is>
          <t>32ﾟ41.4'</t>
        </is>
      </c>
      <c r="CF8" s="34" t="inlineStr">
        <is>
          <t>32ﾟ38.1'</t>
        </is>
      </c>
      <c r="CG8" s="34" t="inlineStr">
        <is>
          <t>32ﾟ35.2'</t>
        </is>
      </c>
      <c r="CH8" s="34" t="inlineStr">
        <is>
          <t>32ﾟ32.3'</t>
        </is>
      </c>
      <c r="CI8" s="34" t="inlineStr">
        <is>
          <t>32ﾟ35.7'</t>
        </is>
      </c>
      <c r="CJ8" s="34" t="inlineStr">
        <is>
          <t>32ﾟ38.7'</t>
        </is>
      </c>
      <c r="CK8" s="34" t="inlineStr">
        <is>
          <t>32ﾟ42.0'</t>
        </is>
      </c>
      <c r="CL8" s="34" t="inlineStr">
        <is>
          <t>32ﾟ45.1'</t>
        </is>
      </c>
      <c r="CM8" s="34" t="inlineStr">
        <is>
          <t>32ﾟ49.1'</t>
        </is>
      </c>
      <c r="CN8" s="34" t="inlineStr">
        <is>
          <t>32ﾟ53.7'</t>
        </is>
      </c>
      <c r="CO8" s="34" t="inlineStr">
        <is>
          <t>32ﾟ52.9'</t>
        </is>
      </c>
      <c r="CP8" s="34" t="inlineStr">
        <is>
          <t>32ﾟ52.2'</t>
        </is>
      </c>
      <c r="CQ8" s="34" t="inlineStr">
        <is>
          <t>32ﾟ48.4'</t>
        </is>
      </c>
      <c r="CR8" s="34" t="inlineStr">
        <is>
          <t>32ﾟ46.2'</t>
        </is>
      </c>
      <c r="CS8" s="34" t="inlineStr">
        <is>
          <t>32ﾟ44.1'</t>
        </is>
      </c>
      <c r="CT8" s="34" t="inlineStr">
        <is>
          <t>32ﾟ40.4'</t>
        </is>
      </c>
      <c r="CU8" s="34" t="inlineStr">
        <is>
          <t>32ﾟ41.5'</t>
        </is>
      </c>
      <c r="CV8" s="34" t="inlineStr">
        <is>
          <t>32ﾟ43.0'</t>
        </is>
      </c>
      <c r="CW8" s="34" t="inlineStr">
        <is>
          <t>32ﾟ44.3'</t>
        </is>
      </c>
      <c r="CX8" s="34" t="n"/>
      <c r="CY8" s="34" t="n"/>
      <c r="CZ8" s="34" t="inlineStr">
        <is>
          <t>33ﾟ15.0'</t>
        </is>
      </c>
      <c r="DA8" s="34" t="inlineStr">
        <is>
          <t>33ﾟ13.5'</t>
        </is>
      </c>
      <c r="DB8" s="34" t="inlineStr">
        <is>
          <t>33ﾟ12.3'</t>
        </is>
      </c>
      <c r="DC8" s="34" t="inlineStr">
        <is>
          <t>33ﾟ18.2'</t>
        </is>
      </c>
      <c r="DD8" s="34" t="inlineStr">
        <is>
          <t>33ﾟ19.4'</t>
        </is>
      </c>
      <c r="DE8" s="34" t="inlineStr">
        <is>
          <t>33ﾟ20.5'</t>
        </is>
      </c>
      <c r="DF8" s="34" t="inlineStr">
        <is>
          <t>33ﾟ26.3'</t>
        </is>
      </c>
      <c r="DG8" s="34" t="inlineStr">
        <is>
          <t>33ﾟ25.2'</t>
        </is>
      </c>
      <c r="DH8" s="34" t="inlineStr">
        <is>
          <t>33ﾟ24.1'</t>
        </is>
      </c>
      <c r="DI8" s="34" t="n"/>
    </row>
    <row r="9" ht="12.75" customFormat="1" customHeight="1" s="37">
      <c r="A9" s="36" t="inlineStr">
        <is>
          <t>経度</t>
        </is>
      </c>
      <c r="B9" s="37" t="n"/>
      <c r="C9" s="34" t="inlineStr">
        <is>
          <t>132ﾟ56.0'</t>
        </is>
      </c>
      <c r="D9" s="34" t="inlineStr">
        <is>
          <t>132ﾟ58.2'</t>
        </is>
      </c>
      <c r="E9" s="34" t="inlineStr">
        <is>
          <t>133ﾟ 1.0'</t>
        </is>
      </c>
      <c r="F9" s="34" t="inlineStr">
        <is>
          <t>133ﾟ 3.4'</t>
        </is>
      </c>
      <c r="G9" s="34" t="inlineStr">
        <is>
          <t>133ﾟ 9.0'</t>
        </is>
      </c>
      <c r="H9" s="34" t="inlineStr">
        <is>
          <t>133ﾟ 6.6'</t>
        </is>
      </c>
      <c r="I9" s="34" t="inlineStr">
        <is>
          <t>133ﾟ 4.2'</t>
        </is>
      </c>
      <c r="J9" s="34" t="inlineStr">
        <is>
          <t>133ﾟ 1.8'</t>
        </is>
      </c>
      <c r="K9" s="34" t="inlineStr">
        <is>
          <t>133ﾟ 5.0'</t>
        </is>
      </c>
      <c r="L9" s="34" t="inlineStr">
        <is>
          <t>133ﾟ 7.4'</t>
        </is>
      </c>
      <c r="M9" s="34" t="inlineStr">
        <is>
          <t>133ﾟ 9.8'</t>
        </is>
      </c>
      <c r="N9" s="34" t="inlineStr">
        <is>
          <t>133ﾟ12.4'</t>
        </is>
      </c>
      <c r="O9" s="34" t="inlineStr">
        <is>
          <t>133ﾟ14.8'</t>
        </is>
      </c>
      <c r="P9" s="34" t="inlineStr">
        <is>
          <t>133ﾟ20.6'</t>
        </is>
      </c>
      <c r="Q9" s="34" t="inlineStr">
        <is>
          <t>133ﾟ18.0'</t>
        </is>
      </c>
      <c r="R9" s="34" t="inlineStr">
        <is>
          <t>133ﾟ15.6'</t>
        </is>
      </c>
      <c r="S9" s="34" t="inlineStr">
        <is>
          <t>133ﾟ13.2'</t>
        </is>
      </c>
      <c r="T9" s="34" t="inlineStr">
        <is>
          <t>133ﾟ10.8'</t>
        </is>
      </c>
      <c r="U9" s="34" t="inlineStr">
        <is>
          <t>133ﾟ16.3'</t>
        </is>
      </c>
      <c r="V9" s="34" t="inlineStr">
        <is>
          <t>133ﾟ18.8'</t>
        </is>
      </c>
      <c r="W9" s="34" t="inlineStr">
        <is>
          <t>133ﾟ21.2'</t>
        </is>
      </c>
      <c r="X9" s="34" t="inlineStr">
        <is>
          <t>133ﾟ23.6'</t>
        </is>
      </c>
      <c r="Y9" s="34" t="inlineStr">
        <is>
          <t>133ﾟ26.0'</t>
        </is>
      </c>
      <c r="Z9" s="34" t="inlineStr">
        <is>
          <t>133ﾟ31.8'</t>
        </is>
      </c>
      <c r="AA9" s="34" t="inlineStr">
        <is>
          <t>133ﾟ29.2'</t>
        </is>
      </c>
      <c r="AB9" s="34" t="inlineStr">
        <is>
          <t>133ﾟ27.0'</t>
        </is>
      </c>
      <c r="AC9" s="34" t="inlineStr">
        <is>
          <t>133ﾟ24.6'</t>
        </is>
      </c>
      <c r="AD9" s="34" t="inlineStr">
        <is>
          <t>133ﾟ22.2'</t>
        </is>
      </c>
      <c r="AE9" s="34" t="inlineStr">
        <is>
          <t>133ﾟ19.8'</t>
        </is>
      </c>
      <c r="AF9" s="34" t="inlineStr">
        <is>
          <t>133ﾟ27.8'</t>
        </is>
      </c>
      <c r="AG9" s="34" t="inlineStr">
        <is>
          <t>133ﾟ30.2'</t>
        </is>
      </c>
      <c r="AH9" s="34" t="inlineStr">
        <is>
          <t>133ﾟ32.6'</t>
        </is>
      </c>
      <c r="AI9" s="34" t="inlineStr">
        <is>
          <t>133ﾟ35.0'</t>
        </is>
      </c>
      <c r="AJ9" s="34" t="inlineStr">
        <is>
          <t>133ﾟ37.2'</t>
        </is>
      </c>
      <c r="AK9" s="34" t="inlineStr">
        <is>
          <t>133ﾟ43.0'</t>
        </is>
      </c>
      <c r="AL9" s="34" t="inlineStr">
        <is>
          <t>133ﾟ40.8'</t>
        </is>
      </c>
      <c r="AM9" s="34" t="inlineStr">
        <is>
          <t>133ﾟ38.2'</t>
        </is>
      </c>
      <c r="AN9" s="34" t="inlineStr">
        <is>
          <t>133ﾟ36.0'</t>
        </is>
      </c>
      <c r="AO9" s="34" t="inlineStr">
        <is>
          <t>133ﾟ33.8'</t>
        </is>
      </c>
      <c r="AP9" s="34" t="inlineStr">
        <is>
          <t>133ﾟ38.8'</t>
        </is>
      </c>
      <c r="AQ9" s="34" t="inlineStr">
        <is>
          <t>133ﾟ47.2'</t>
        </is>
      </c>
      <c r="AR9" s="34" t="inlineStr">
        <is>
          <t>133ﾟ44.2'</t>
        </is>
      </c>
      <c r="AS9" s="34" t="inlineStr">
        <is>
          <t>133ﾟ50.2'</t>
        </is>
      </c>
      <c r="AT9" s="34" t="inlineStr">
        <is>
          <t>133ﾟ53.2'</t>
        </is>
      </c>
      <c r="AU9" s="34" t="inlineStr">
        <is>
          <t>133ﾟ56.2'</t>
        </is>
      </c>
      <c r="AV9" s="34" t="inlineStr">
        <is>
          <t>134ﾟ 2.4'</t>
        </is>
      </c>
      <c r="AW9" s="34" t="inlineStr">
        <is>
          <t>133ﾟ59.4'</t>
        </is>
      </c>
      <c r="AX9" s="34" t="inlineStr">
        <is>
          <t>133ﾟ56.4'</t>
        </is>
      </c>
      <c r="AY9" s="34" t="inlineStr">
        <is>
          <t>134ﾟ 2.6'</t>
        </is>
      </c>
      <c r="AZ9" s="34" t="inlineStr">
        <is>
          <t>134ﾟ 5.6'</t>
        </is>
      </c>
      <c r="BA9" s="34" t="inlineStr">
        <is>
          <t>134ﾟ 8.8'</t>
        </is>
      </c>
      <c r="BB9" s="34" t="n"/>
      <c r="BC9" s="34" t="n"/>
      <c r="BD9" s="34" t="n"/>
      <c r="BE9" s="34" t="n"/>
      <c r="BF9" s="34" t="n"/>
      <c r="BG9" s="34" t="n"/>
      <c r="BH9" s="34" t="n"/>
      <c r="BI9" s="34" t="n"/>
      <c r="BJ9" s="34" t="n"/>
      <c r="BK9" s="34" t="inlineStr">
        <is>
          <t>133ﾟ 1.8'</t>
        </is>
      </c>
      <c r="BL9" s="34" t="inlineStr">
        <is>
          <t>133ﾟ 5.0'</t>
        </is>
      </c>
      <c r="BM9" s="34" t="inlineStr">
        <is>
          <t>133ﾟ 7.6'</t>
        </is>
      </c>
      <c r="BN9" s="34" t="inlineStr">
        <is>
          <t>133ﾟ13.5'</t>
        </is>
      </c>
      <c r="BO9" s="34" t="inlineStr">
        <is>
          <t>133ﾟ19.0'</t>
        </is>
      </c>
      <c r="BP9" s="34" t="inlineStr">
        <is>
          <t>133ﾟ24.6'</t>
        </is>
      </c>
      <c r="BQ9" s="34" t="inlineStr">
        <is>
          <t>133ﾟ30.3'</t>
        </is>
      </c>
      <c r="BR9" s="34" t="inlineStr">
        <is>
          <t>133ﾟ44.3'</t>
        </is>
      </c>
      <c r="BS9" s="34" t="n"/>
      <c r="BT9" s="34" t="n"/>
      <c r="BU9" s="34" t="inlineStr">
        <is>
          <t>134ﾟ10.2'</t>
        </is>
      </c>
      <c r="BV9" s="34" t="inlineStr">
        <is>
          <t>134ﾟ11.8'</t>
        </is>
      </c>
      <c r="BW9" s="34" t="inlineStr">
        <is>
          <t>134ﾟ13.0'</t>
        </is>
      </c>
      <c r="BX9" s="34" t="inlineStr">
        <is>
          <t>134ﾟ14.2'</t>
        </is>
      </c>
      <c r="BY9" s="34" t="inlineStr">
        <is>
          <t>134ﾟ15.4'</t>
        </is>
      </c>
      <c r="BZ9" s="34" t="inlineStr">
        <is>
          <t>134ﾟ16.6'</t>
        </is>
      </c>
      <c r="CA9" s="34" t="n"/>
      <c r="CB9" s="34" t="n"/>
      <c r="CC9" s="34" t="n"/>
      <c r="CD9" s="34" t="n"/>
      <c r="CE9" s="34" t="inlineStr">
        <is>
          <t>132ﾟ48.2'</t>
        </is>
      </c>
      <c r="CF9" s="34" t="inlineStr">
        <is>
          <t>132ﾟ50.1'</t>
        </is>
      </c>
      <c r="CG9" s="34" t="inlineStr">
        <is>
          <t>132ﾟ52.1'</t>
        </is>
      </c>
      <c r="CH9" s="34" t="inlineStr">
        <is>
          <t>132ﾟ45.1'</t>
        </is>
      </c>
      <c r="CI9" s="34" t="inlineStr">
        <is>
          <t>132ﾟ42.3'</t>
        </is>
      </c>
      <c r="CJ9" s="34" t="inlineStr">
        <is>
          <t>132ﾟ40.0'</t>
        </is>
      </c>
      <c r="CK9" s="34" t="inlineStr">
        <is>
          <t>132ﾟ37.3'</t>
        </is>
      </c>
      <c r="CL9" s="34" t="inlineStr">
        <is>
          <t>132ﾟ35.1'</t>
        </is>
      </c>
      <c r="CM9" s="34" t="inlineStr">
        <is>
          <t>132ﾟ36.9'</t>
        </is>
      </c>
      <c r="CN9" s="34" t="inlineStr">
        <is>
          <t>132ﾟ37.9'</t>
        </is>
      </c>
      <c r="CO9" s="34" t="inlineStr">
        <is>
          <t>132ﾟ34.3'</t>
        </is>
      </c>
      <c r="CP9" s="34" t="inlineStr">
        <is>
          <t>132ﾟ30.9'</t>
        </is>
      </c>
      <c r="CQ9" s="34" t="inlineStr">
        <is>
          <t>132ﾟ30.7'</t>
        </is>
      </c>
      <c r="CR9" s="34" t="inlineStr">
        <is>
          <t>132ﾟ30.5'</t>
        </is>
      </c>
      <c r="CS9" s="34" t="inlineStr">
        <is>
          <t>132ﾟ30.5'</t>
        </is>
      </c>
      <c r="CT9" s="34" t="inlineStr">
        <is>
          <t>132ﾟ30.5'</t>
        </is>
      </c>
      <c r="CU9" s="34" t="inlineStr">
        <is>
          <t>132ﾟ35.3'</t>
        </is>
      </c>
      <c r="CV9" s="34" t="inlineStr">
        <is>
          <t>132ﾟ40.0'</t>
        </is>
      </c>
      <c r="CW9" s="34" t="inlineStr">
        <is>
          <t>132ﾟ44.8'</t>
        </is>
      </c>
      <c r="CX9" s="34" t="n"/>
      <c r="CY9" s="34" t="n"/>
      <c r="CZ9" s="34" t="inlineStr">
        <is>
          <t>134ﾟ12.1'</t>
        </is>
      </c>
      <c r="DA9" s="34" t="inlineStr">
        <is>
          <t>134ﾟ16.2'</t>
        </is>
      </c>
      <c r="DB9" s="34" t="inlineStr">
        <is>
          <t>134ﾟ21.2'</t>
        </is>
      </c>
      <c r="DC9" s="34" t="inlineStr">
        <is>
          <t>134ﾟ22.4'</t>
        </is>
      </c>
      <c r="DD9" s="34" t="inlineStr">
        <is>
          <t>134ﾟ17.5'</t>
        </is>
      </c>
      <c r="DE9" s="34" t="inlineStr">
        <is>
          <t>134ﾟ13.2'</t>
        </is>
      </c>
      <c r="DF9" s="34" t="inlineStr">
        <is>
          <t>134ﾟ15.4'</t>
        </is>
      </c>
      <c r="DG9" s="34" t="inlineStr">
        <is>
          <t>134ﾟ20.1'</t>
        </is>
      </c>
      <c r="DH9" s="34" t="inlineStr">
        <is>
          <t>134ﾟ24.5'</t>
        </is>
      </c>
      <c r="DI9" s="34" t="n"/>
    </row>
    <row r="10" ht="12.75" customFormat="1" customHeight="1" s="123">
      <c r="A10" s="124" t="inlineStr">
        <is>
          <t>水深　(m)</t>
        </is>
      </c>
      <c r="B10" s="125" t="n"/>
      <c r="C10" s="126" t="n"/>
      <c r="D10" s="126" t="n"/>
      <c r="E10" s="126" t="n"/>
      <c r="F10" s="126" t="n"/>
      <c r="G10" s="126" t="n"/>
      <c r="H10" s="126" t="n"/>
      <c r="I10" s="126" t="n"/>
      <c r="J10" s="126" t="n"/>
      <c r="K10" s="126" t="n"/>
      <c r="L10" s="126" t="n"/>
      <c r="M10" s="126" t="n"/>
      <c r="N10" s="126" t="n"/>
      <c r="O10" s="126" t="n"/>
      <c r="P10" s="126" t="n"/>
      <c r="Q10" s="126" t="n"/>
      <c r="R10" s="126" t="n"/>
      <c r="S10" s="126" t="n"/>
      <c r="T10" s="126" t="n"/>
      <c r="U10" s="126" t="n"/>
      <c r="V10" s="126" t="n"/>
      <c r="W10" s="126" t="n"/>
      <c r="X10" s="126" t="n"/>
      <c r="Y10" s="126" t="n"/>
      <c r="Z10" s="126" t="n"/>
      <c r="AA10" s="126" t="n"/>
      <c r="AB10" s="126" t="n"/>
      <c r="AC10" s="126" t="n"/>
      <c r="AD10" s="126" t="n"/>
      <c r="AE10" s="126" t="n"/>
      <c r="AF10" s="126" t="n"/>
      <c r="AG10" s="126" t="n"/>
      <c r="AH10" s="126" t="n"/>
      <c r="AI10" s="126" t="n"/>
      <c r="AJ10" s="126" t="n"/>
      <c r="AK10" s="126" t="n"/>
      <c r="AL10" s="126" t="n"/>
      <c r="AM10" s="126" t="n"/>
      <c r="AN10" s="126" t="n"/>
      <c r="AO10" s="126" t="n"/>
      <c r="AP10" s="126" t="n"/>
      <c r="AQ10" s="126" t="n"/>
      <c r="AR10" s="126" t="n"/>
      <c r="AS10" s="126" t="n"/>
      <c r="AT10" s="126" t="n"/>
      <c r="AU10" s="126" t="n"/>
      <c r="AV10" s="126" t="n"/>
      <c r="AW10" s="126" t="n"/>
      <c r="AX10" s="126" t="n"/>
      <c r="AY10" s="126" t="n"/>
      <c r="AZ10" s="126" t="n"/>
      <c r="BA10" s="126" t="n"/>
      <c r="BB10" s="126" t="n"/>
      <c r="BC10" s="126" t="n"/>
      <c r="BD10" s="126" t="n"/>
      <c r="BE10" s="126" t="n"/>
      <c r="BF10" s="126" t="n"/>
      <c r="BG10" s="126" t="n"/>
      <c r="BH10" s="126" t="n"/>
      <c r="BI10" s="126" t="n"/>
      <c r="BJ10" s="126" t="n"/>
      <c r="BK10" s="126" t="n"/>
      <c r="BL10" s="126" t="n"/>
      <c r="BM10" s="126" t="n"/>
      <c r="BN10" s="126" t="n"/>
      <c r="BO10" s="126" t="n"/>
      <c r="BP10" s="126" t="n"/>
      <c r="BQ10" s="126" t="n"/>
      <c r="BR10" s="126" t="n"/>
      <c r="BS10" s="126" t="n"/>
      <c r="BT10" s="126" t="n"/>
      <c r="BU10" s="126" t="n"/>
      <c r="BV10" s="126" t="n"/>
      <c r="BW10" s="126" t="n"/>
      <c r="BX10" s="126" t="n"/>
      <c r="BY10" s="126" t="n"/>
      <c r="BZ10" s="126" t="n"/>
      <c r="CA10" s="126" t="n"/>
      <c r="CB10" s="126" t="n"/>
      <c r="CC10" s="126" t="n"/>
      <c r="CD10" s="126" t="n"/>
      <c r="CE10" s="126" t="n"/>
      <c r="CF10" s="126" t="n"/>
      <c r="CG10" s="126" t="n"/>
      <c r="CH10" s="126" t="n"/>
      <c r="CI10" s="126" t="n"/>
      <c r="CJ10" s="126" t="n"/>
      <c r="CK10" s="126" t="n"/>
      <c r="CL10" s="126" t="n"/>
      <c r="CM10" s="126" t="n"/>
      <c r="CN10" s="126" t="n"/>
      <c r="CO10" s="126" t="n"/>
      <c r="CP10" s="126" t="n"/>
      <c r="CQ10" s="126" t="n"/>
      <c r="CR10" s="126" t="n"/>
      <c r="CS10" s="126" t="n"/>
      <c r="CT10" s="126" t="n"/>
      <c r="CU10" s="126" t="n"/>
      <c r="CV10" s="126" t="n"/>
      <c r="CW10" s="126" t="n">
        <v>138</v>
      </c>
      <c r="CX10" s="126" t="n"/>
      <c r="CY10" s="126" t="n"/>
      <c r="CZ10" s="126" t="n"/>
      <c r="DA10" s="126" t="n"/>
      <c r="DB10" s="126" t="n"/>
      <c r="DC10" s="126" t="n"/>
      <c r="DD10" s="126" t="n"/>
      <c r="DE10" s="126" t="n"/>
      <c r="DF10" s="126" t="n"/>
      <c r="DG10" s="126" t="n"/>
      <c r="DH10" s="126" t="n"/>
      <c r="DI10" s="126" t="n"/>
    </row>
    <row r="11" ht="12.75" customFormat="1" customHeight="1" s="123">
      <c r="A11" s="127" t="inlineStr">
        <is>
          <t>水色</t>
        </is>
      </c>
      <c r="B11" s="123" t="n"/>
      <c r="C11" s="126" t="n"/>
      <c r="D11" s="126" t="n"/>
      <c r="E11" s="126" t="n"/>
      <c r="F11" s="126" t="n"/>
      <c r="G11" s="126" t="n"/>
      <c r="H11" s="126" t="n"/>
      <c r="I11" s="126" t="n"/>
      <c r="J11" s="126" t="n"/>
      <c r="K11" s="126" t="n"/>
      <c r="L11" s="126" t="n"/>
      <c r="M11" s="126" t="n"/>
      <c r="N11" s="126" t="n"/>
      <c r="O11" s="126" t="n"/>
      <c r="P11" s="126" t="n"/>
      <c r="Q11" s="126" t="n"/>
      <c r="R11" s="126" t="n"/>
      <c r="S11" s="126" t="n"/>
      <c r="T11" s="126" t="n"/>
      <c r="U11" s="126" t="n"/>
      <c r="V11" s="126" t="n"/>
      <c r="W11" s="126" t="n"/>
      <c r="X11" s="126" t="n"/>
      <c r="Y11" s="126" t="n"/>
      <c r="Z11" s="126" t="n"/>
      <c r="AA11" s="126" t="n"/>
      <c r="AB11" s="126" t="n"/>
      <c r="AC11" s="126" t="n"/>
      <c r="AD11" s="126" t="n"/>
      <c r="AE11" s="126" t="n"/>
      <c r="AF11" s="126" t="n"/>
      <c r="AG11" s="126" t="n"/>
      <c r="AH11" s="126" t="n"/>
      <c r="AI11" s="126" t="n"/>
      <c r="AJ11" s="126" t="n"/>
      <c r="AK11" s="126" t="n"/>
      <c r="AL11" s="126" t="n"/>
      <c r="AM11" s="126" t="n"/>
      <c r="AN11" s="126" t="n"/>
      <c r="AO11" s="126" t="n"/>
      <c r="AP11" s="126" t="n"/>
      <c r="AQ11" s="126" t="n"/>
      <c r="AR11" s="126" t="n"/>
      <c r="AS11" s="126" t="n"/>
      <c r="AT11" s="126" t="n"/>
      <c r="AU11" s="126" t="n"/>
      <c r="AV11" s="126" t="n"/>
      <c r="AW11" s="126" t="n"/>
      <c r="AX11" s="126" t="n"/>
      <c r="AY11" s="126" t="n"/>
      <c r="AZ11" s="126" t="n"/>
      <c r="BA11" s="126" t="n"/>
      <c r="BB11" s="126" t="n"/>
      <c r="BC11" s="126" t="n"/>
      <c r="BD11" s="126" t="n"/>
      <c r="BE11" s="126" t="n"/>
      <c r="BF11" s="126" t="n"/>
      <c r="BG11" s="126" t="n"/>
      <c r="BH11" s="126" t="n"/>
      <c r="BI11" s="126" t="n"/>
      <c r="BJ11" s="126" t="n"/>
      <c r="BK11" s="126" t="n"/>
      <c r="BL11" s="126" t="n"/>
      <c r="BM11" s="126" t="n"/>
      <c r="BN11" s="126" t="n"/>
      <c r="BO11" s="126" t="n"/>
      <c r="BP11" s="126" t="n"/>
      <c r="BQ11" s="126" t="n"/>
      <c r="BR11" s="126" t="n"/>
      <c r="BS11" s="126" t="n"/>
      <c r="BT11" s="126" t="n"/>
      <c r="BU11" s="126" t="n"/>
      <c r="BV11" s="126" t="n"/>
      <c r="BW11" s="126" t="n"/>
      <c r="BX11" s="126" t="n"/>
      <c r="BY11" s="126" t="n"/>
      <c r="BZ11" s="126" t="n"/>
      <c r="CA11" s="126" t="n"/>
      <c r="CB11" s="126" t="n"/>
      <c r="CC11" s="126" t="n"/>
      <c r="CD11" s="126" t="n"/>
      <c r="CE11" s="126" t="n"/>
      <c r="CF11" s="126" t="n"/>
      <c r="CG11" s="126" t="n"/>
      <c r="CH11" s="126" t="n"/>
      <c r="CI11" s="126" t="n"/>
      <c r="CJ11" s="126" t="n"/>
      <c r="CK11" s="126" t="n"/>
      <c r="CL11" s="126" t="n"/>
      <c r="CM11" s="126" t="n"/>
      <c r="CN11" s="126" t="n"/>
      <c r="CO11" s="126" t="n"/>
      <c r="CP11" s="126" t="n"/>
      <c r="CQ11" s="126" t="n"/>
      <c r="CR11" s="126" t="n"/>
      <c r="CS11" s="126" t="n"/>
      <c r="CT11" s="126" t="n"/>
      <c r="CU11" s="126" t="n"/>
      <c r="CV11" s="126" t="n"/>
      <c r="CW11" s="126" t="n">
        <v>4</v>
      </c>
      <c r="CX11" s="126" t="n"/>
      <c r="CY11" s="126" t="n"/>
      <c r="CZ11" s="126" t="n"/>
      <c r="DA11" s="126" t="n"/>
      <c r="DB11" s="126" t="n"/>
      <c r="DC11" s="126" t="n"/>
      <c r="DD11" s="126" t="n"/>
      <c r="DE11" s="126" t="n"/>
      <c r="DF11" s="126" t="n"/>
      <c r="DG11" s="126" t="n"/>
      <c r="DH11" s="126" t="n"/>
      <c r="DI11" s="126" t="n"/>
    </row>
    <row r="12" ht="12.75" customFormat="1" customHeight="1" s="123">
      <c r="A12" s="124" t="inlineStr">
        <is>
          <t>透明度　(m)</t>
        </is>
      </c>
      <c r="B12" s="125" t="n"/>
      <c r="C12" s="126" t="n"/>
      <c r="D12" s="126" t="n"/>
      <c r="E12" s="126" t="n"/>
      <c r="F12" s="126" t="n"/>
      <c r="G12" s="126" t="n"/>
      <c r="H12" s="126" t="n"/>
      <c r="I12" s="126" t="n"/>
      <c r="J12" s="126" t="n"/>
      <c r="K12" s="126" t="n"/>
      <c r="L12" s="126" t="n"/>
      <c r="M12" s="126" t="n"/>
      <c r="N12" s="126" t="n"/>
      <c r="O12" s="126" t="n"/>
      <c r="P12" s="126" t="n"/>
      <c r="Q12" s="126" t="n"/>
      <c r="R12" s="126" t="n"/>
      <c r="S12" s="126" t="n"/>
      <c r="T12" s="126" t="n"/>
      <c r="U12" s="126" t="n"/>
      <c r="V12" s="126" t="n"/>
      <c r="W12" s="128" t="n"/>
      <c r="X12" s="126" t="n"/>
      <c r="Y12" s="126" t="n"/>
      <c r="Z12" s="126" t="n"/>
      <c r="AA12" s="126" t="n"/>
      <c r="AB12" s="126" t="n"/>
      <c r="AC12" s="126" t="n"/>
      <c r="AD12" s="126" t="n"/>
      <c r="AE12" s="126" t="n"/>
      <c r="AF12" s="126" t="n"/>
      <c r="AG12" s="126" t="n"/>
      <c r="AH12" s="126" t="n"/>
      <c r="AI12" s="126" t="n"/>
      <c r="AJ12" s="126" t="n"/>
      <c r="AK12" s="126" t="n"/>
      <c r="AL12" s="126" t="n"/>
      <c r="AM12" s="126" t="n"/>
      <c r="AN12" s="126" t="n"/>
      <c r="AO12" s="126" t="n"/>
      <c r="AP12" s="126" t="n"/>
      <c r="AQ12" s="126" t="n"/>
      <c r="AR12" s="126" t="n"/>
      <c r="AS12" s="126" t="n"/>
      <c r="AT12" s="126" t="n"/>
      <c r="AU12" s="126" t="n"/>
      <c r="AV12" s="126" t="n"/>
      <c r="AW12" s="126" t="n"/>
      <c r="AX12" s="126" t="n"/>
      <c r="AY12" s="126" t="n"/>
      <c r="AZ12" s="126" t="n"/>
      <c r="BA12" s="126" t="n"/>
      <c r="BB12" s="126" t="n"/>
      <c r="BC12" s="126" t="n"/>
      <c r="BD12" s="126" t="n"/>
      <c r="BE12" s="126" t="n"/>
      <c r="BF12" s="126" t="n"/>
      <c r="BG12" s="126" t="n"/>
      <c r="BH12" s="126" t="n"/>
      <c r="BI12" s="126" t="n"/>
      <c r="BJ12" s="126" t="n"/>
      <c r="BK12" s="126" t="n"/>
      <c r="BL12" s="126" t="n"/>
      <c r="BM12" s="126" t="n"/>
      <c r="BN12" s="126" t="n"/>
      <c r="BO12" s="126" t="n"/>
      <c r="BP12" s="126" t="n"/>
      <c r="BQ12" s="126" t="n"/>
      <c r="BR12" s="126" t="n"/>
      <c r="BS12" s="126" t="n"/>
      <c r="BT12" s="126" t="n"/>
      <c r="BU12" s="126" t="n"/>
      <c r="BV12" s="126" t="n"/>
      <c r="BW12" s="126" t="n"/>
      <c r="BX12" s="126" t="n"/>
      <c r="BY12" s="126" t="n"/>
      <c r="BZ12" s="126" t="n"/>
      <c r="CA12" s="126" t="n"/>
      <c r="CB12" s="126" t="n"/>
      <c r="CC12" s="126" t="n"/>
      <c r="CD12" s="126" t="n"/>
      <c r="CE12" s="126" t="n"/>
      <c r="CF12" s="126" t="n"/>
      <c r="CG12" s="126" t="n"/>
      <c r="CH12" s="126" t="n"/>
      <c r="CI12" s="126" t="n"/>
      <c r="CJ12" s="126" t="n"/>
      <c r="CK12" s="126" t="n"/>
      <c r="CL12" s="126" t="n"/>
      <c r="CM12" s="126" t="n"/>
      <c r="CN12" s="126" t="n"/>
      <c r="CO12" s="126" t="n"/>
      <c r="CP12" s="126" t="n"/>
      <c r="CQ12" s="126" t="n"/>
      <c r="CR12" s="126" t="n"/>
      <c r="CS12" s="126" t="n"/>
      <c r="CT12" s="126" t="n"/>
      <c r="CU12" s="126" t="n"/>
      <c r="CV12" s="126" t="n"/>
      <c r="CW12" s="126" t="n">
        <v>19</v>
      </c>
      <c r="CX12" s="126" t="n"/>
      <c r="CY12" s="126" t="n"/>
      <c r="CZ12" s="126" t="n"/>
      <c r="DA12" s="126" t="n"/>
      <c r="DB12" s="126" t="n"/>
      <c r="DC12" s="126" t="n"/>
      <c r="DD12" s="126" t="n"/>
      <c r="DE12" s="126" t="n"/>
      <c r="DF12" s="126" t="n"/>
      <c r="DG12" s="126" t="n"/>
      <c r="DH12" s="126" t="n"/>
      <c r="DI12" s="126" t="n"/>
    </row>
    <row r="13" ht="12.75" customFormat="1" customHeight="1" s="123">
      <c r="A13" s="127" t="inlineStr">
        <is>
          <t>風浪</t>
        </is>
      </c>
      <c r="B13" s="123" t="n"/>
      <c r="C13" s="126" t="n"/>
      <c r="D13" s="126" t="n"/>
      <c r="E13" s="126" t="n"/>
      <c r="F13" s="126" t="n"/>
      <c r="G13" s="126" t="n"/>
      <c r="H13" s="126" t="n"/>
      <c r="I13" s="126" t="n"/>
      <c r="J13" s="126" t="n"/>
      <c r="K13" s="126" t="n"/>
      <c r="L13" s="126" t="n"/>
      <c r="M13" s="126" t="n"/>
      <c r="N13" s="126" t="n"/>
      <c r="O13" s="126" t="n"/>
      <c r="P13" s="126" t="n"/>
      <c r="Q13" s="126" t="n"/>
      <c r="R13" s="126" t="n"/>
      <c r="S13" s="126" t="n"/>
      <c r="T13" s="126" t="n"/>
      <c r="U13" s="126" t="n"/>
      <c r="V13" s="126" t="n"/>
      <c r="W13" s="126" t="n"/>
      <c r="X13" s="126" t="n"/>
      <c r="Y13" s="126" t="n"/>
      <c r="Z13" s="126" t="n"/>
      <c r="AA13" s="126" t="n"/>
      <c r="AB13" s="126" t="n"/>
      <c r="AC13" s="126" t="n"/>
      <c r="AD13" s="126" t="n"/>
      <c r="AE13" s="126" t="n"/>
      <c r="AF13" s="126" t="n"/>
      <c r="AG13" s="126" t="n"/>
      <c r="AH13" s="126" t="n"/>
      <c r="AI13" s="126" t="n"/>
      <c r="AJ13" s="126" t="n"/>
      <c r="AK13" s="126" t="n"/>
      <c r="AL13" s="126" t="n"/>
      <c r="AM13" s="126" t="n"/>
      <c r="AN13" s="126" t="n"/>
      <c r="AO13" s="126" t="n"/>
      <c r="AP13" s="126" t="n"/>
      <c r="AQ13" s="126" t="n"/>
      <c r="AR13" s="126" t="n"/>
      <c r="AS13" s="126" t="n"/>
      <c r="AT13" s="126" t="n"/>
      <c r="AU13" s="126" t="n"/>
      <c r="AV13" s="126" t="n"/>
      <c r="AW13" s="126" t="n"/>
      <c r="AX13" s="126" t="n"/>
      <c r="AY13" s="126" t="n"/>
      <c r="AZ13" s="126" t="n"/>
      <c r="BA13" s="126" t="n"/>
      <c r="BB13" s="126" t="n"/>
      <c r="BC13" s="126" t="n"/>
      <c r="BD13" s="126" t="n"/>
      <c r="BE13" s="126" t="n"/>
      <c r="BF13" s="126" t="n"/>
      <c r="BG13" s="126" t="n"/>
      <c r="BH13" s="126" t="n"/>
      <c r="BI13" s="126" t="n"/>
      <c r="BJ13" s="126" t="n"/>
      <c r="BK13" s="126" t="n"/>
      <c r="BL13" s="126" t="n"/>
      <c r="BM13" s="126" t="n"/>
      <c r="BN13" s="126" t="n"/>
      <c r="BO13" s="126" t="n"/>
      <c r="BP13" s="126" t="n"/>
      <c r="BQ13" s="126" t="n"/>
      <c r="BR13" s="126" t="n"/>
      <c r="BS13" s="126" t="n"/>
      <c r="BT13" s="126" t="n"/>
      <c r="BU13" s="126" t="n"/>
      <c r="BV13" s="126" t="n"/>
      <c r="BW13" s="126" t="n"/>
      <c r="BX13" s="126" t="n"/>
      <c r="BY13" s="126" t="n"/>
      <c r="BZ13" s="126" t="n"/>
      <c r="CA13" s="126" t="n"/>
      <c r="CB13" s="126" t="n"/>
      <c r="CC13" s="126" t="n"/>
      <c r="CD13" s="126" t="n"/>
      <c r="CE13" s="126" t="n"/>
      <c r="CF13" s="126" t="n"/>
      <c r="CG13" s="126" t="n"/>
      <c r="CH13" s="126" t="n"/>
      <c r="CI13" s="126" t="n"/>
      <c r="CJ13" s="126" t="n"/>
      <c r="CK13" s="126" t="n"/>
      <c r="CL13" s="126" t="n"/>
      <c r="CM13" s="126" t="n"/>
      <c r="CN13" s="126" t="n"/>
      <c r="CO13" s="126" t="n"/>
      <c r="CP13" s="126" t="n"/>
      <c r="CQ13" s="126" t="n"/>
      <c r="CR13" s="126" t="n"/>
      <c r="CS13" s="126" t="n"/>
      <c r="CT13" s="126" t="n"/>
      <c r="CU13" s="126" t="n"/>
      <c r="CV13" s="126" t="n"/>
      <c r="CW13" s="126" t="n">
        <v>2</v>
      </c>
      <c r="CX13" s="126" t="n"/>
      <c r="CY13" s="126" t="n"/>
      <c r="CZ13" s="126" t="n"/>
      <c r="DA13" s="126" t="n"/>
      <c r="DB13" s="126" t="n"/>
      <c r="DC13" s="126" t="n"/>
      <c r="DD13" s="126" t="n"/>
      <c r="DE13" s="126" t="n"/>
      <c r="DF13" s="126" t="n"/>
      <c r="DG13" s="126" t="n"/>
      <c r="DH13" s="126" t="n"/>
      <c r="DI13" s="126" t="n"/>
    </row>
    <row r="14" ht="12.75" customFormat="1" customHeight="1" s="123">
      <c r="A14" s="124" t="inlineStr">
        <is>
          <t>うねり</t>
        </is>
      </c>
      <c r="B14" s="125" t="n"/>
      <c r="C14" s="126" t="n"/>
      <c r="D14" s="126" t="n"/>
      <c r="E14" s="126" t="n"/>
      <c r="F14" s="126" t="n"/>
      <c r="G14" s="126" t="n"/>
      <c r="H14" s="126" t="n"/>
      <c r="I14" s="126" t="n"/>
      <c r="J14" s="126" t="n"/>
      <c r="K14" s="126" t="n"/>
      <c r="L14" s="126" t="n"/>
      <c r="M14" s="126" t="n"/>
      <c r="N14" s="126" t="n"/>
      <c r="O14" s="126" t="n"/>
      <c r="P14" s="126" t="n"/>
      <c r="Q14" s="126" t="n"/>
      <c r="R14" s="126" t="n"/>
      <c r="S14" s="126" t="n"/>
      <c r="T14" s="126" t="n"/>
      <c r="U14" s="126" t="n"/>
      <c r="V14" s="126" t="n"/>
      <c r="W14" s="126" t="n"/>
      <c r="X14" s="126" t="n"/>
      <c r="Y14" s="126" t="n"/>
      <c r="Z14" s="126" t="n"/>
      <c r="AA14" s="126" t="n"/>
      <c r="AB14" s="126" t="n"/>
      <c r="AC14" s="126" t="n"/>
      <c r="AD14" s="126" t="n"/>
      <c r="AE14" s="126" t="n"/>
      <c r="AF14" s="126" t="n"/>
      <c r="AG14" s="126" t="n"/>
      <c r="AH14" s="126" t="n"/>
      <c r="AI14" s="126" t="n"/>
      <c r="AJ14" s="126" t="n"/>
      <c r="AK14" s="126" t="n"/>
      <c r="AL14" s="126" t="n"/>
      <c r="AM14" s="126" t="n"/>
      <c r="AN14" s="126" t="n"/>
      <c r="AO14" s="126" t="n"/>
      <c r="AP14" s="126" t="n"/>
      <c r="AQ14" s="126" t="n"/>
      <c r="AR14" s="126" t="n"/>
      <c r="AS14" s="126" t="n"/>
      <c r="AT14" s="126" t="n"/>
      <c r="AU14" s="126" t="n"/>
      <c r="AV14" s="126" t="n"/>
      <c r="AW14" s="126" t="n"/>
      <c r="AX14" s="126" t="n"/>
      <c r="AY14" s="126" t="n"/>
      <c r="AZ14" s="126" t="n"/>
      <c r="BA14" s="126" t="n"/>
      <c r="BB14" s="126" t="n"/>
      <c r="BC14" s="126" t="n"/>
      <c r="BD14" s="126" t="n"/>
      <c r="BE14" s="126" t="n"/>
      <c r="BF14" s="126" t="n"/>
      <c r="BG14" s="126" t="n"/>
      <c r="BH14" s="126" t="n"/>
      <c r="BI14" s="126" t="n"/>
      <c r="BJ14" s="126" t="n"/>
      <c r="BK14" s="126" t="n"/>
      <c r="BL14" s="126" t="n"/>
      <c r="BM14" s="126" t="n"/>
      <c r="BN14" s="126" t="n"/>
      <c r="BO14" s="126" t="n"/>
      <c r="BP14" s="126" t="n"/>
      <c r="BQ14" s="126" t="n"/>
      <c r="BR14" s="126" t="n"/>
      <c r="BS14" s="126" t="n"/>
      <c r="BT14" s="126" t="n"/>
      <c r="BU14" s="126" t="n"/>
      <c r="BV14" s="126" t="n"/>
      <c r="BW14" s="126" t="n"/>
      <c r="BX14" s="126" t="n"/>
      <c r="BY14" s="126" t="n"/>
      <c r="BZ14" s="126" t="n"/>
      <c r="CA14" s="126" t="n"/>
      <c r="CB14" s="126" t="n"/>
      <c r="CC14" s="126" t="n"/>
      <c r="CD14" s="126" t="n"/>
      <c r="CE14" s="126" t="n"/>
      <c r="CF14" s="126" t="n"/>
      <c r="CG14" s="126" t="n"/>
      <c r="CH14" s="126" t="n"/>
      <c r="CI14" s="126" t="n"/>
      <c r="CJ14" s="126" t="n"/>
      <c r="CK14" s="126" t="n"/>
      <c r="CL14" s="126" t="n"/>
      <c r="CM14" s="126" t="n"/>
      <c r="CN14" s="126" t="n"/>
      <c r="CO14" s="126" t="n"/>
      <c r="CP14" s="126" t="n"/>
      <c r="CQ14" s="126" t="n"/>
      <c r="CR14" s="126" t="n"/>
      <c r="CS14" s="126" t="n"/>
      <c r="CT14" s="126" t="n"/>
      <c r="CU14" s="126" t="n"/>
      <c r="CV14" s="126" t="n"/>
      <c r="CW14" s="126" t="n">
        <v>3</v>
      </c>
      <c r="CX14" s="126" t="n"/>
      <c r="CY14" s="126" t="n"/>
      <c r="CZ14" s="126" t="n"/>
      <c r="DA14" s="126" t="n"/>
      <c r="DB14" s="126" t="n"/>
      <c r="DC14" s="126" t="n"/>
      <c r="DD14" s="126" t="n"/>
      <c r="DE14" s="126" t="n"/>
      <c r="DF14" s="126" t="n"/>
      <c r="DG14" s="126" t="n"/>
      <c r="DH14" s="126" t="n"/>
      <c r="DI14" s="126" t="n"/>
    </row>
    <row r="15" ht="12.75" customFormat="1" customHeight="1" s="129">
      <c r="A15" s="130" t="inlineStr">
        <is>
          <t xml:space="preserve">気温乾(湿) (℃)　</t>
        </is>
      </c>
      <c r="B15" s="129" t="n"/>
      <c r="C15" s="131" t="n"/>
      <c r="D15" s="131" t="n"/>
      <c r="E15" s="131" t="n"/>
      <c r="F15" s="131" t="n"/>
      <c r="G15" s="131" t="n"/>
      <c r="H15" s="131" t="n"/>
      <c r="I15" s="131" t="n"/>
      <c r="J15" s="131" t="n"/>
      <c r="K15" s="131" t="n"/>
      <c r="L15" s="131" t="n"/>
      <c r="M15" s="131" t="n"/>
      <c r="N15" s="131" t="n"/>
      <c r="O15" s="131" t="n"/>
      <c r="P15" s="131" t="n"/>
      <c r="Q15" s="131" t="n"/>
      <c r="R15" s="131" t="n"/>
      <c r="S15" s="131" t="n"/>
      <c r="T15" s="131" t="n"/>
      <c r="U15" s="132" t="n"/>
      <c r="V15" s="131" t="n"/>
      <c r="W15" s="131" t="n"/>
      <c r="X15" s="131" t="n"/>
      <c r="Y15" s="131" t="n"/>
      <c r="AA15" s="131" t="n"/>
      <c r="AB15" s="131" t="n"/>
      <c r="AC15" s="131" t="n"/>
      <c r="AD15" s="131" t="n"/>
      <c r="AE15" s="131" t="n"/>
      <c r="AF15" s="131" t="n"/>
      <c r="AG15" s="131" t="n"/>
      <c r="AH15" s="131" t="n"/>
      <c r="AI15" s="131" t="n"/>
      <c r="AJ15" s="131" t="n"/>
      <c r="AK15" s="131" t="n"/>
      <c r="AL15" s="131" t="n"/>
      <c r="AM15" s="131" t="n"/>
      <c r="AN15" s="131" t="n"/>
      <c r="AO15" s="131" t="n"/>
      <c r="AP15" s="131" t="n"/>
      <c r="AQ15" s="131" t="n"/>
      <c r="AR15" s="131" t="n"/>
      <c r="AS15" s="131" t="n"/>
      <c r="AT15" s="131" t="n"/>
      <c r="AU15" s="131" t="n"/>
      <c r="AV15" s="131" t="n"/>
      <c r="AW15" s="131" t="n"/>
      <c r="AX15" s="131" t="n"/>
      <c r="AY15" s="131" t="n"/>
      <c r="AZ15" s="131" t="n"/>
      <c r="BA15" s="131" t="n"/>
      <c r="BB15" s="131" t="n"/>
      <c r="BC15" s="131" t="n"/>
      <c r="BD15" s="131" t="n"/>
      <c r="BE15" s="131" t="n"/>
      <c r="BF15" s="131" t="n"/>
      <c r="BG15" s="131" t="n"/>
      <c r="BH15" s="131" t="n"/>
      <c r="BI15" s="131" t="n"/>
      <c r="BJ15" s="131" t="n"/>
      <c r="BK15" s="131" t="n"/>
      <c r="BL15" s="131" t="n"/>
      <c r="BM15" s="131" t="n"/>
      <c r="BN15" s="131" t="n"/>
      <c r="BO15" s="131" t="n"/>
      <c r="BP15" s="131" t="n"/>
      <c r="BQ15" s="131" t="n"/>
      <c r="BR15" s="131" t="n"/>
      <c r="BS15" s="131" t="n"/>
      <c r="BT15" s="131" t="n"/>
      <c r="BU15" s="131" t="n"/>
      <c r="BV15" s="131" t="n"/>
      <c r="BW15" s="131" t="n"/>
      <c r="BX15" s="131" t="n"/>
      <c r="BY15" s="131" t="n"/>
      <c r="BZ15" s="131" t="n"/>
      <c r="CA15" s="131" t="n"/>
      <c r="CB15" s="131" t="n"/>
      <c r="CC15" s="131" t="n"/>
      <c r="CD15" s="131" t="n"/>
      <c r="CE15" s="131" t="n"/>
      <c r="CF15" s="131" t="n"/>
      <c r="CG15" s="131" t="n"/>
      <c r="CH15" s="131" t="n"/>
      <c r="CI15" s="131" t="n"/>
      <c r="CJ15" s="131" t="n"/>
      <c r="CK15" s="131" t="n"/>
      <c r="CL15" s="131" t="n"/>
      <c r="CM15" s="131" t="n"/>
      <c r="CN15" s="131" t="n"/>
      <c r="CO15" s="131" t="n"/>
      <c r="CP15" s="131" t="n"/>
      <c r="CQ15" s="131" t="n"/>
      <c r="CR15" s="131" t="n"/>
      <c r="CS15" s="131" t="n"/>
      <c r="CT15" s="131" t="n"/>
      <c r="CU15" s="131" t="n"/>
      <c r="CV15" s="131" t="n"/>
      <c r="CW15" s="131" t="n">
        <v>12.8</v>
      </c>
      <c r="CX15" s="131" t="n"/>
      <c r="CY15" s="131" t="n"/>
      <c r="CZ15" s="131" t="n"/>
      <c r="DA15" s="131" t="n"/>
      <c r="DB15" s="131" t="n"/>
      <c r="DC15" s="131" t="n"/>
      <c r="DD15" s="131" t="n"/>
      <c r="DE15" s="131" t="n"/>
      <c r="DF15" s="131" t="n"/>
      <c r="DG15" s="131" t="n"/>
      <c r="DH15" s="131" t="n"/>
      <c r="DI15" s="131" t="n"/>
    </row>
    <row r="16" ht="12.75" customFormat="1" customHeight="1" s="133">
      <c r="A16" s="124" t="inlineStr">
        <is>
          <t>天気</t>
        </is>
      </c>
      <c r="B16" s="134" t="n"/>
      <c r="C16" s="135" t="n"/>
      <c r="D16" s="135" t="n"/>
      <c r="E16" s="135" t="n"/>
      <c r="F16" s="135" t="n"/>
      <c r="G16" s="135" t="n"/>
      <c r="H16" s="135" t="n"/>
      <c r="I16" s="135" t="n"/>
      <c r="J16" s="135" t="n"/>
      <c r="K16" s="135" t="n"/>
      <c r="L16" s="135" t="n"/>
      <c r="M16" s="135" t="n"/>
      <c r="N16" s="135" t="n"/>
      <c r="O16" s="135" t="n"/>
      <c r="P16" s="135" t="n"/>
      <c r="Q16" s="135" t="n"/>
      <c r="R16" s="135" t="n"/>
      <c r="S16" s="135" t="n"/>
      <c r="T16" s="135" t="n"/>
      <c r="U16" s="135" t="n"/>
      <c r="V16" s="135" t="n"/>
      <c r="W16" s="135" t="n"/>
      <c r="X16" s="135" t="n"/>
      <c r="Y16" s="135" t="n"/>
      <c r="Z16" s="135" t="n"/>
      <c r="AA16" s="135" t="n"/>
      <c r="AB16" s="135" t="n"/>
      <c r="AC16" s="135" t="n"/>
      <c r="AD16" s="135" t="n"/>
      <c r="AE16" s="135" t="n"/>
      <c r="AF16" s="135" t="n"/>
      <c r="AG16" s="135" t="n"/>
      <c r="AH16" s="135" t="n"/>
      <c r="AI16" s="135" t="n"/>
      <c r="AJ16" s="135" t="n"/>
      <c r="AK16" s="135" t="n"/>
      <c r="AL16" s="135" t="n"/>
      <c r="AM16" s="135" t="n"/>
      <c r="AN16" s="135" t="n"/>
      <c r="AO16" s="135" t="n"/>
      <c r="AP16" s="135" t="n"/>
      <c r="AQ16" s="135" t="n"/>
      <c r="AR16" s="135" t="n"/>
      <c r="AS16" s="135" t="n"/>
      <c r="AT16" s="135" t="n"/>
      <c r="AU16" s="135" t="n"/>
      <c r="AV16" s="135" t="n"/>
      <c r="AW16" s="135" t="n"/>
      <c r="AX16" s="135" t="n"/>
      <c r="AY16" s="135" t="n"/>
      <c r="AZ16" s="135" t="n"/>
      <c r="BA16" s="135" t="n"/>
      <c r="BB16" s="135" t="n"/>
      <c r="BC16" s="135" t="n"/>
      <c r="BD16" s="135" t="n"/>
      <c r="BE16" s="135" t="n"/>
      <c r="BF16" s="135" t="n"/>
      <c r="BG16" s="135" t="n"/>
      <c r="BH16" s="135" t="n"/>
      <c r="BI16" s="135" t="n"/>
      <c r="BJ16" s="135" t="n"/>
      <c r="BK16" s="135" t="n"/>
      <c r="BL16" s="135" t="n"/>
      <c r="BM16" s="135" t="n"/>
      <c r="BN16" s="135" t="n"/>
      <c r="BO16" s="135" t="n"/>
      <c r="BP16" s="135" t="n"/>
      <c r="BQ16" s="135" t="n"/>
      <c r="BR16" s="135" t="n"/>
      <c r="BS16" s="135" t="n"/>
      <c r="BT16" s="135" t="n"/>
      <c r="BU16" s="135" t="n"/>
      <c r="BV16" s="135" t="n"/>
      <c r="BW16" s="135" t="n"/>
      <c r="BX16" s="135" t="n"/>
      <c r="BY16" s="135" t="n"/>
      <c r="BZ16" s="135" t="n"/>
      <c r="CA16" s="135" t="n"/>
      <c r="CB16" s="135" t="n"/>
      <c r="CC16" s="135" t="n"/>
      <c r="CD16" s="135" t="n"/>
      <c r="CE16" s="135" t="n"/>
      <c r="CF16" s="135" t="n"/>
      <c r="CG16" s="135" t="n"/>
      <c r="CH16" s="135" t="n"/>
      <c r="CI16" s="135" t="n"/>
      <c r="CJ16" s="135" t="n"/>
      <c r="CK16" s="135" t="n"/>
      <c r="CL16" s="135" t="n"/>
      <c r="CM16" s="135" t="n"/>
      <c r="CN16" s="135" t="n"/>
      <c r="CO16" s="135" t="n"/>
      <c r="CP16" s="135" t="n"/>
      <c r="CQ16" s="135" t="n"/>
      <c r="CR16" s="135" t="n"/>
      <c r="CS16" s="135" t="n"/>
      <c r="CT16" s="135" t="n"/>
      <c r="CU16" s="135" t="n"/>
      <c r="CV16" s="135" t="n"/>
      <c r="CW16" s="135" t="inlineStr">
        <is>
          <t>c</t>
        </is>
      </c>
      <c r="CX16" s="135" t="n"/>
      <c r="CY16" s="135" t="n"/>
      <c r="CZ16" s="135" t="n"/>
      <c r="DA16" s="135" t="n"/>
      <c r="DB16" s="135" t="n"/>
      <c r="DC16" s="135" t="n"/>
      <c r="DD16" s="135" t="n"/>
      <c r="DE16" s="135" t="n"/>
      <c r="DF16" s="135" t="n"/>
      <c r="DG16" s="135" t="n"/>
      <c r="DH16" s="135" t="n"/>
      <c r="DI16" s="135" t="n"/>
    </row>
    <row r="17" ht="12.75" customFormat="1" customHeight="1" s="133">
      <c r="A17" s="124" t="inlineStr">
        <is>
          <t>雲形</t>
        </is>
      </c>
      <c r="B17" s="136" t="n"/>
      <c r="D17" s="135" t="n"/>
      <c r="E17" s="135" t="n"/>
      <c r="F17" s="135" t="n"/>
      <c r="G17" s="135" t="n"/>
      <c r="H17" s="135" t="n"/>
      <c r="I17" s="135" t="n"/>
      <c r="J17" s="135" t="n"/>
      <c r="K17" s="135" t="n"/>
      <c r="L17" s="135" t="n"/>
      <c r="M17" s="135" t="n"/>
      <c r="N17" s="135" t="n"/>
      <c r="O17" s="135" t="n"/>
      <c r="P17" s="135" t="n"/>
      <c r="Q17" s="135" t="n"/>
      <c r="R17" s="135" t="n"/>
      <c r="S17" s="135" t="n"/>
      <c r="T17" s="135" t="n"/>
      <c r="U17" s="135" t="n"/>
      <c r="V17" s="135" t="n"/>
      <c r="W17" s="135" t="n"/>
      <c r="X17" s="135" t="n"/>
      <c r="Y17" s="135" t="n"/>
      <c r="Z17" s="135" t="n"/>
      <c r="AA17" s="135" t="n"/>
      <c r="AB17" s="135" t="n"/>
      <c r="AC17" s="135" t="n"/>
      <c r="AD17" s="135" t="n"/>
      <c r="AE17" s="135" t="n"/>
      <c r="AF17" s="135" t="n"/>
      <c r="AG17" s="135" t="n"/>
      <c r="AH17" s="135" t="n"/>
      <c r="AI17" s="135" t="n"/>
      <c r="AJ17" s="135" t="n"/>
      <c r="AK17" s="135" t="n"/>
      <c r="AL17" s="135" t="n"/>
      <c r="AM17" s="135" t="n"/>
      <c r="AN17" s="135" t="n"/>
      <c r="AO17" s="135" t="n"/>
      <c r="AP17" s="135" t="n"/>
      <c r="AQ17" s="135" t="n"/>
      <c r="AR17" s="135" t="n"/>
      <c r="AS17" s="135" t="n"/>
      <c r="AT17" s="135" t="n"/>
      <c r="AU17" s="135" t="n"/>
      <c r="AV17" s="135" t="n"/>
      <c r="AW17" s="135" t="n"/>
      <c r="AX17" s="135" t="n"/>
      <c r="AY17" s="135" t="n"/>
      <c r="AZ17" s="135" t="n"/>
      <c r="BA17" s="135" t="n"/>
      <c r="BB17" s="135" t="n"/>
      <c r="BC17" s="135" t="n"/>
      <c r="BD17" s="135" t="n"/>
      <c r="BE17" s="137" t="n"/>
      <c r="BF17" s="137" t="n"/>
      <c r="BG17" s="137" t="n"/>
      <c r="BH17" s="137" t="n"/>
      <c r="BI17" s="137" t="n"/>
      <c r="BJ17" s="137" t="n"/>
      <c r="BK17" s="135" t="n"/>
      <c r="BL17" s="135" t="n"/>
      <c r="BM17" s="135" t="n"/>
      <c r="BN17" s="135" t="n"/>
      <c r="BO17" s="135" t="n"/>
      <c r="BP17" s="135" t="n"/>
      <c r="BQ17" s="135" t="n"/>
      <c r="BR17" s="135" t="n"/>
      <c r="BS17" s="137" t="n"/>
      <c r="BT17" s="137" t="n"/>
      <c r="BU17" s="135" t="n"/>
      <c r="BV17" s="135" t="n"/>
      <c r="BW17" s="135" t="n"/>
      <c r="BX17" s="135" t="n"/>
      <c r="BY17" s="135" t="n"/>
      <c r="BZ17" s="135" t="n"/>
      <c r="CA17" s="137" t="n"/>
      <c r="CB17" s="137" t="n"/>
      <c r="CC17" s="137" t="n"/>
      <c r="CD17" s="137" t="n"/>
      <c r="CF17" s="135" t="n"/>
      <c r="CG17" s="135" t="n"/>
      <c r="CH17" s="135" t="n"/>
      <c r="CI17" s="135" t="n"/>
      <c r="CJ17" s="135" t="n"/>
      <c r="CK17" s="135" t="n"/>
      <c r="CL17" s="135" t="n"/>
      <c r="CM17" s="135" t="n"/>
      <c r="CN17" s="135" t="n"/>
      <c r="CO17" s="135" t="n"/>
      <c r="CP17" s="135" t="n"/>
      <c r="CQ17" s="135" t="n"/>
      <c r="CR17" s="135" t="n"/>
      <c r="CS17" s="135" t="n"/>
      <c r="CT17" s="135" t="n"/>
      <c r="CU17" s="135" t="n"/>
      <c r="CV17" s="135" t="n"/>
      <c r="CW17" s="135" t="inlineStr">
        <is>
          <t>Sc</t>
        </is>
      </c>
      <c r="CX17" s="137" t="n"/>
      <c r="CY17" s="137" t="n"/>
      <c r="CZ17" s="135" t="n"/>
      <c r="DA17" s="135" t="n"/>
      <c r="DB17" s="135" t="n"/>
      <c r="DC17" s="135" t="n"/>
      <c r="DD17" s="135" t="n"/>
      <c r="DE17" s="135" t="n"/>
      <c r="DF17" s="135" t="n"/>
      <c r="DG17" s="135" t="n"/>
      <c r="DH17" s="137" t="n"/>
      <c r="DI17" s="137" t="n"/>
    </row>
    <row r="18" ht="12.75" customFormat="1" customHeight="1" s="123">
      <c r="A18" s="138" t="inlineStr">
        <is>
          <t>雲量</t>
        </is>
      </c>
      <c r="B18" s="125" t="n"/>
      <c r="C18" s="126" t="n"/>
      <c r="D18" s="126" t="n"/>
      <c r="E18" s="126" t="n"/>
      <c r="F18" s="126" t="n"/>
      <c r="G18" s="126" t="n"/>
      <c r="H18" s="126" t="n"/>
      <c r="I18" s="126" t="n"/>
      <c r="J18" s="126" t="n"/>
      <c r="K18" s="126" t="n"/>
      <c r="L18" s="126" t="n"/>
      <c r="M18" s="126" t="n"/>
      <c r="N18" s="126" t="n"/>
      <c r="O18" s="126" t="n"/>
      <c r="P18" s="126" t="n"/>
      <c r="Q18" s="126" t="n"/>
      <c r="R18" s="126" t="n"/>
      <c r="S18" s="126" t="n"/>
      <c r="T18" s="126" t="n"/>
      <c r="U18" s="126" t="n"/>
      <c r="V18" s="126" t="n"/>
      <c r="W18" s="126" t="n"/>
      <c r="X18" s="126" t="n"/>
      <c r="Y18" s="126" t="n"/>
      <c r="Z18" s="126" t="n"/>
      <c r="AA18" s="126" t="n"/>
      <c r="AB18" s="126" t="n"/>
      <c r="AC18" s="126" t="n"/>
      <c r="AD18" s="126" t="n"/>
      <c r="AE18" s="126" t="n"/>
      <c r="AF18" s="126" t="n"/>
      <c r="AG18" s="126" t="n"/>
      <c r="AH18" s="126" t="n"/>
      <c r="AI18" s="126" t="n"/>
      <c r="AJ18" s="126" t="n"/>
      <c r="AK18" s="126" t="n"/>
      <c r="AL18" s="126" t="n"/>
      <c r="AM18" s="126" t="n"/>
      <c r="AN18" s="126" t="n"/>
      <c r="AO18" s="126" t="n"/>
      <c r="AP18" s="126" t="n"/>
      <c r="AQ18" s="126" t="n"/>
      <c r="AR18" s="126" t="n"/>
      <c r="AS18" s="126" t="n"/>
      <c r="AT18" s="126" t="n"/>
      <c r="AU18" s="126" t="n"/>
      <c r="AV18" s="126" t="n"/>
      <c r="AW18" s="126" t="n"/>
      <c r="AX18" s="126" t="n"/>
      <c r="AY18" s="126" t="n"/>
      <c r="AZ18" s="126" t="n"/>
      <c r="BA18" s="126" t="n"/>
      <c r="BB18" s="126" t="n"/>
      <c r="BC18" s="126" t="n"/>
      <c r="BD18" s="126" t="n"/>
      <c r="BE18" s="126" t="n"/>
      <c r="BF18" s="126" t="n"/>
      <c r="BG18" s="126" t="n"/>
      <c r="BH18" s="126" t="n"/>
      <c r="BI18" s="126" t="n"/>
      <c r="BJ18" s="126" t="n"/>
      <c r="BK18" s="126" t="n"/>
      <c r="BL18" s="126" t="n"/>
      <c r="BM18" s="126" t="n"/>
      <c r="BN18" s="126" t="n"/>
      <c r="BO18" s="126" t="n"/>
      <c r="BP18" s="126" t="n"/>
      <c r="BQ18" s="126" t="n"/>
      <c r="BR18" s="126" t="n"/>
      <c r="BS18" s="126" t="n"/>
      <c r="BT18" s="126" t="n"/>
      <c r="BU18" s="126" t="n"/>
      <c r="BV18" s="126" t="n"/>
      <c r="BW18" s="126" t="n"/>
      <c r="BX18" s="126" t="n"/>
      <c r="BY18" s="126" t="n"/>
      <c r="BZ18" s="126" t="n"/>
      <c r="CA18" s="126" t="n"/>
      <c r="CB18" s="126" t="n"/>
      <c r="CC18" s="126" t="n"/>
      <c r="CD18" s="126" t="n"/>
      <c r="CE18" s="126" t="n"/>
      <c r="CF18" s="126" t="n"/>
      <c r="CG18" s="126" t="n"/>
      <c r="CH18" s="126" t="n"/>
      <c r="CI18" s="126" t="n"/>
      <c r="CJ18" s="126" t="n"/>
      <c r="CK18" s="126" t="n"/>
      <c r="CL18" s="126" t="n"/>
      <c r="CM18" s="126" t="n"/>
      <c r="CN18" s="126" t="n"/>
      <c r="CO18" s="126" t="n"/>
      <c r="CP18" s="126" t="n"/>
      <c r="CQ18" s="126" t="n"/>
      <c r="CR18" s="126" t="n"/>
      <c r="CS18" s="126" t="n"/>
      <c r="CT18" s="126" t="n"/>
      <c r="CU18" s="126" t="n"/>
      <c r="CV18" s="126" t="n"/>
      <c r="CW18" s="126" t="n">
        <v>8</v>
      </c>
      <c r="CX18" s="126" t="n"/>
      <c r="CY18" s="126" t="n"/>
      <c r="CZ18" s="126" t="n"/>
      <c r="DA18" s="126" t="n"/>
      <c r="DB18" s="126" t="n"/>
      <c r="DC18" s="126" t="n"/>
      <c r="DD18" s="126" t="n"/>
      <c r="DE18" s="126" t="n"/>
      <c r="DF18" s="126" t="n"/>
      <c r="DG18" s="126" t="n"/>
      <c r="DH18" s="126" t="n"/>
      <c r="DI18" s="126" t="n"/>
    </row>
    <row r="19" ht="12.75" customFormat="1" customHeight="1" s="133">
      <c r="A19" s="139" t="inlineStr">
        <is>
          <t>風向</t>
        </is>
      </c>
      <c r="B19" s="133" t="n"/>
      <c r="C19" s="135" t="n"/>
      <c r="D19" s="135" t="n"/>
      <c r="E19" s="135" t="n"/>
      <c r="F19" s="135" t="n"/>
      <c r="G19" s="135" t="n"/>
      <c r="H19" s="135" t="n"/>
      <c r="I19" s="135" t="n"/>
      <c r="J19" s="135" t="n"/>
      <c r="K19" s="135" t="n"/>
      <c r="L19" s="135" t="n"/>
      <c r="M19" s="135" t="n"/>
      <c r="N19" s="135" t="n"/>
      <c r="O19" s="135" t="n"/>
      <c r="P19" s="135" t="n"/>
      <c r="Q19" s="135" t="n"/>
      <c r="R19" s="135" t="n"/>
      <c r="S19" s="135" t="n"/>
      <c r="T19" s="135" t="n"/>
      <c r="U19" s="135" t="n"/>
      <c r="V19" s="135" t="n"/>
      <c r="W19" s="135" t="n"/>
      <c r="X19" s="135" t="n"/>
      <c r="Y19" s="135" t="n"/>
      <c r="Z19" s="135" t="n"/>
      <c r="AA19" s="135" t="n"/>
      <c r="AB19" s="135" t="n"/>
      <c r="AC19" s="135" t="n"/>
      <c r="AD19" s="135" t="n"/>
      <c r="AE19" s="135" t="n"/>
      <c r="AF19" s="135" t="n"/>
      <c r="AG19" s="135" t="n"/>
      <c r="AH19" s="135" t="n"/>
      <c r="AI19" s="135" t="n"/>
      <c r="AJ19" s="135" t="n"/>
      <c r="AK19" s="135" t="n"/>
      <c r="AL19" s="135" t="n"/>
      <c r="AM19" s="135" t="n"/>
      <c r="AN19" s="135" t="n"/>
      <c r="AO19" s="135" t="n"/>
      <c r="AP19" s="135" t="n"/>
      <c r="AQ19" s="135" t="n"/>
      <c r="AR19" s="135" t="n"/>
      <c r="AS19" s="135" t="n"/>
      <c r="AT19" s="135" t="n"/>
      <c r="AU19" s="135" t="n"/>
      <c r="AV19" s="135" t="n"/>
      <c r="AW19" s="135" t="n"/>
      <c r="AX19" s="135" t="n"/>
      <c r="AY19" s="135" t="n"/>
      <c r="AZ19" s="135" t="n"/>
      <c r="BA19" s="135" t="n"/>
      <c r="BB19" s="135" t="n"/>
      <c r="BC19" s="135" t="n"/>
      <c r="BD19" s="135" t="n"/>
      <c r="BE19" s="137" t="n"/>
      <c r="BF19" s="137" t="n"/>
      <c r="BG19" s="137" t="n"/>
      <c r="BH19" s="137" t="n"/>
      <c r="BI19" s="137" t="n"/>
      <c r="BJ19" s="137" t="n"/>
      <c r="BK19" s="135" t="n"/>
      <c r="BL19" s="135" t="n"/>
      <c r="BM19" s="135" t="n"/>
      <c r="BN19" s="135" t="n"/>
      <c r="BO19" s="135" t="n"/>
      <c r="BP19" s="135" t="n"/>
      <c r="BQ19" s="135" t="n"/>
      <c r="BR19" s="135" t="n"/>
      <c r="BS19" s="137" t="n"/>
      <c r="BT19" s="137" t="n"/>
      <c r="BU19" s="135" t="n"/>
      <c r="BV19" s="135" t="n"/>
      <c r="BW19" s="135" t="n"/>
      <c r="BX19" s="135" t="n"/>
      <c r="BY19" s="135" t="n"/>
      <c r="BZ19" s="135" t="n"/>
      <c r="CA19" s="137" t="n"/>
      <c r="CB19" s="137" t="n"/>
      <c r="CC19" s="137" t="n"/>
      <c r="CD19" s="137" t="n"/>
      <c r="CE19" s="135" t="n"/>
      <c r="CF19" s="135" t="n"/>
      <c r="CG19" s="135" t="n"/>
      <c r="CH19" s="135" t="n"/>
      <c r="CI19" s="135" t="n"/>
      <c r="CJ19" s="135" t="n"/>
      <c r="CK19" s="135" t="n"/>
      <c r="CL19" s="135" t="n"/>
      <c r="CM19" s="135" t="n"/>
      <c r="CN19" s="135" t="n"/>
      <c r="CO19" s="135" t="n"/>
      <c r="CP19" s="135" t="n"/>
      <c r="CQ19" s="135" t="n"/>
      <c r="CR19" s="135" t="n"/>
      <c r="CS19" s="135" t="n"/>
      <c r="CT19" s="135" t="n"/>
      <c r="CU19" s="135" t="n"/>
      <c r="CV19" s="135" t="n"/>
      <c r="CW19" s="135" t="inlineStr">
        <is>
          <t>ENE</t>
        </is>
      </c>
      <c r="CX19" s="137" t="n"/>
      <c r="CY19" s="137" t="n"/>
      <c r="CZ19" s="135" t="n"/>
      <c r="DA19" s="135" t="n"/>
      <c r="DB19" s="135" t="n"/>
      <c r="DC19" s="135" t="n"/>
      <c r="DD19" s="135" t="n"/>
      <c r="DE19" s="135" t="n"/>
      <c r="DF19" s="135" t="n"/>
      <c r="DG19" s="135" t="n"/>
      <c r="DH19" s="137" t="n"/>
      <c r="DI19" s="137" t="n"/>
    </row>
    <row r="20" ht="12.75" customFormat="1" customHeight="1" s="123">
      <c r="A20" s="138" t="inlineStr">
        <is>
          <t>風力</t>
        </is>
      </c>
      <c r="B20" s="125" t="n"/>
      <c r="C20" s="126" t="n"/>
      <c r="D20" s="126" t="n"/>
      <c r="E20" s="126" t="n"/>
      <c r="F20" s="126" t="n"/>
      <c r="G20" s="126" t="n"/>
      <c r="H20" s="126" t="n"/>
      <c r="I20" s="126" t="n"/>
      <c r="J20" s="126" t="n"/>
      <c r="K20" s="126" t="n"/>
      <c r="L20" s="126" t="n"/>
      <c r="M20" s="126" t="n"/>
      <c r="N20" s="126" t="n"/>
      <c r="O20" s="126" t="n"/>
      <c r="P20" s="126" t="n"/>
      <c r="Q20" s="126" t="n"/>
      <c r="R20" s="126" t="n"/>
      <c r="S20" s="126" t="n"/>
      <c r="T20" s="126" t="n"/>
      <c r="U20" s="126" t="n"/>
      <c r="V20" s="126" t="n"/>
      <c r="W20" s="126" t="n"/>
      <c r="X20" s="126" t="n"/>
      <c r="Y20" s="126" t="n"/>
      <c r="Z20" s="126" t="n"/>
      <c r="AA20" s="126" t="n"/>
      <c r="AB20" s="126" t="n"/>
      <c r="AC20" s="126" t="n"/>
      <c r="AD20" s="126" t="n"/>
      <c r="AE20" s="126" t="n"/>
      <c r="AF20" s="126" t="n"/>
      <c r="AG20" s="126" t="n"/>
      <c r="AH20" s="126" t="n"/>
      <c r="AI20" s="126" t="n"/>
      <c r="AJ20" s="126" t="n"/>
      <c r="AK20" s="126" t="n"/>
      <c r="AL20" s="126" t="n"/>
      <c r="AM20" s="126" t="n"/>
      <c r="AN20" s="126" t="n"/>
      <c r="AO20" s="126" t="n"/>
      <c r="AP20" s="126" t="n"/>
      <c r="AQ20" s="126" t="n"/>
      <c r="AR20" s="126" t="n"/>
      <c r="AS20" s="126" t="n"/>
      <c r="AT20" s="126" t="n"/>
      <c r="AU20" s="126" t="n"/>
      <c r="AV20" s="126" t="n"/>
      <c r="AW20" s="126" t="n"/>
      <c r="AX20" s="126" t="n"/>
      <c r="AY20" s="126" t="n"/>
      <c r="AZ20" s="126" t="n"/>
      <c r="BA20" s="126" t="n"/>
      <c r="BB20" s="126" t="n"/>
      <c r="BC20" s="126" t="n"/>
      <c r="BD20" s="126" t="n"/>
      <c r="BE20" s="126" t="n"/>
      <c r="BF20" s="126" t="n"/>
      <c r="BG20" s="126" t="n"/>
      <c r="BH20" s="126" t="n"/>
      <c r="BI20" s="126" t="n"/>
      <c r="BJ20" s="126" t="n"/>
      <c r="BK20" s="126" t="n"/>
      <c r="BL20" s="126" t="n"/>
      <c r="BM20" s="126" t="n"/>
      <c r="BN20" s="126" t="n"/>
      <c r="BO20" s="126" t="n"/>
      <c r="BP20" s="126" t="n"/>
      <c r="BQ20" s="126" t="n"/>
      <c r="BR20" s="126" t="n"/>
      <c r="BS20" s="126" t="n"/>
      <c r="BT20" s="126" t="n"/>
      <c r="BU20" s="126" t="n"/>
      <c r="BV20" s="126" t="n"/>
      <c r="BW20" s="126" t="n"/>
      <c r="BX20" s="126" t="n"/>
      <c r="BY20" s="126" t="n"/>
      <c r="BZ20" s="126" t="n"/>
      <c r="CA20" s="126" t="n"/>
      <c r="CB20" s="126" t="n"/>
      <c r="CC20" s="126" t="n"/>
      <c r="CD20" s="126" t="n"/>
      <c r="CE20" s="126" t="n"/>
      <c r="CF20" s="126" t="n"/>
      <c r="CG20" s="126" t="n"/>
      <c r="CH20" s="126" t="n"/>
      <c r="CI20" s="126" t="n"/>
      <c r="CJ20" s="126" t="n"/>
      <c r="CK20" s="126" t="n"/>
      <c r="CL20" s="126" t="n"/>
      <c r="CM20" s="126" t="n"/>
      <c r="CN20" s="126" t="n"/>
      <c r="CO20" s="126" t="n"/>
      <c r="CP20" s="126" t="n"/>
      <c r="CQ20" s="126" t="n"/>
      <c r="CR20" s="126" t="n"/>
      <c r="CS20" s="126" t="n"/>
      <c r="CT20" s="126" t="n"/>
      <c r="CU20" s="126" t="n"/>
      <c r="CV20" s="126" t="n"/>
      <c r="CW20" s="126" t="n">
        <v>3</v>
      </c>
      <c r="CX20" s="126" t="n"/>
      <c r="CY20" s="126" t="n"/>
      <c r="CZ20" s="126" t="n"/>
      <c r="DA20" s="126" t="n"/>
      <c r="DB20" s="126" t="n"/>
      <c r="DC20" s="126" t="n"/>
      <c r="DD20" s="126" t="n"/>
      <c r="DE20" s="126" t="n"/>
      <c r="DF20" s="126" t="n"/>
      <c r="DG20" s="126" t="n"/>
      <c r="DH20" s="126" t="n"/>
      <c r="DI20" s="126" t="n"/>
    </row>
    <row r="21" ht="12.75" customFormat="1" customHeight="1" s="140">
      <c r="A21" s="141" t="inlineStr">
        <is>
          <t>気圧</t>
        </is>
      </c>
      <c r="B21" s="140" t="inlineStr">
        <is>
          <t>hPa</t>
        </is>
      </c>
      <c r="C21" s="142" t="n"/>
      <c r="D21" s="143" t="n"/>
      <c r="E21" s="143" t="n"/>
      <c r="F21" s="143" t="n"/>
      <c r="G21" s="143" t="n"/>
      <c r="H21" s="143" t="n"/>
      <c r="I21" s="143" t="n"/>
      <c r="J21" s="143" t="n"/>
      <c r="K21" s="143" t="n"/>
      <c r="L21" s="143" t="n"/>
      <c r="M21" s="143" t="n"/>
      <c r="N21" s="143" t="n"/>
      <c r="O21" s="143" t="n"/>
      <c r="P21" s="143" t="n"/>
      <c r="Q21" s="143" t="n"/>
      <c r="R21" s="143" t="n"/>
      <c r="S21" s="143" t="n"/>
      <c r="T21" s="143" t="n"/>
      <c r="U21" s="143" t="n"/>
      <c r="V21" s="143" t="n"/>
      <c r="W21" s="143" t="n"/>
      <c r="X21" s="143" t="n"/>
      <c r="Y21" s="143" t="n"/>
      <c r="Z21" s="143" t="n"/>
      <c r="AA21" s="143" t="n"/>
      <c r="AB21" s="143" t="n"/>
      <c r="AC21" s="143" t="n"/>
      <c r="AD21" s="143" t="n"/>
      <c r="AE21" s="143" t="n"/>
      <c r="AF21" s="143" t="n"/>
      <c r="AG21" s="143" t="n"/>
      <c r="AH21" s="143" t="n"/>
      <c r="AI21" s="143" t="n"/>
      <c r="AJ21" s="143" t="n"/>
      <c r="AK21" s="143" t="n"/>
      <c r="AL21" s="142" t="n"/>
      <c r="AM21" s="143" t="n"/>
      <c r="AN21" s="143" t="n"/>
      <c r="AO21" s="143" t="n"/>
      <c r="AP21" s="143" t="n"/>
      <c r="AQ21" s="143" t="n"/>
      <c r="AR21" s="142" t="n"/>
      <c r="AS21" s="143" t="n"/>
      <c r="AT21" s="142" t="n"/>
      <c r="AU21" s="143" t="n"/>
      <c r="AV21" s="142" t="n"/>
      <c r="AW21" s="143" t="n"/>
      <c r="AX21" s="142" t="n"/>
      <c r="AY21" s="143" t="n"/>
      <c r="AZ21" s="143" t="n"/>
      <c r="BA21" s="143" t="n"/>
      <c r="BB21" s="143" t="n"/>
      <c r="BC21" s="143" t="n"/>
      <c r="BD21" s="143" t="n"/>
      <c r="BE21" s="143" t="n"/>
      <c r="BF21" s="143" t="n"/>
      <c r="BG21" s="143" t="n"/>
      <c r="BH21" s="143" t="n"/>
      <c r="BI21" s="143" t="n"/>
      <c r="BJ21" s="143" t="n"/>
      <c r="BK21" s="143" t="n"/>
      <c r="BL21" s="143" t="n"/>
      <c r="BM21" s="143" t="n"/>
      <c r="BN21" s="143" t="n"/>
      <c r="BO21" s="143" t="n"/>
      <c r="BP21" s="143" t="n"/>
      <c r="BQ21" s="143" t="n"/>
      <c r="BR21" s="142" t="n"/>
      <c r="BS21" s="142" t="n"/>
      <c r="BT21" s="142" t="n"/>
      <c r="BU21" s="143" t="n"/>
      <c r="BV21" s="143" t="n"/>
      <c r="BW21" s="143" t="n"/>
      <c r="BX21" s="143" t="n"/>
      <c r="BY21" s="143" t="n"/>
      <c r="BZ21" s="143" t="n"/>
      <c r="CA21" s="143" t="n"/>
      <c r="CB21" s="143" t="n"/>
      <c r="CC21" s="143" t="n"/>
      <c r="CD21" s="143" t="n"/>
      <c r="CE21" s="143" t="n"/>
      <c r="CF21" s="143" t="n"/>
      <c r="CG21" s="143" t="n"/>
      <c r="CH21" s="143" t="n"/>
      <c r="CI21" s="143" t="n"/>
      <c r="CJ21" s="143" t="n"/>
      <c r="CK21" s="143" t="n"/>
      <c r="CL21" s="143" t="n"/>
      <c r="CM21" s="143" t="n"/>
      <c r="CN21" s="143" t="n"/>
      <c r="CO21" s="143" t="n"/>
      <c r="CP21" s="143" t="n"/>
      <c r="CQ21" s="143" t="n"/>
      <c r="CR21" s="143" t="n"/>
      <c r="CS21" s="143" t="n"/>
      <c r="CT21" s="143" t="n"/>
      <c r="CU21" s="143" t="n"/>
      <c r="CV21" s="143" t="n"/>
      <c r="CW21" s="143" t="n">
        <v>1002</v>
      </c>
      <c r="CX21" s="143" t="n"/>
      <c r="CY21" s="143" t="n"/>
      <c r="CZ21" s="143" t="n"/>
      <c r="DA21" s="143" t="n"/>
      <c r="DB21" s="143" t="n"/>
      <c r="DC21" s="143" t="n"/>
      <c r="DD21" s="143" t="n"/>
      <c r="DE21" s="143" t="n"/>
      <c r="DF21" s="143" t="n"/>
      <c r="DG21" s="142" t="n"/>
      <c r="DH21" s="142" t="n"/>
      <c r="DI21" s="142" t="n"/>
    </row>
    <row r="22" ht="12.75" customFormat="1" customHeight="1" s="123">
      <c r="A22" s="144" t="inlineStr">
        <is>
          <t>流況</t>
        </is>
      </c>
      <c r="B22" s="145" t="inlineStr">
        <is>
          <t xml:space="preserve"> 10m（゜）</t>
        </is>
      </c>
      <c r="C22" s="146" t="n"/>
      <c r="D22" s="146" t="n"/>
      <c r="E22" s="146" t="n"/>
      <c r="F22" s="146" t="n"/>
      <c r="G22" s="146" t="n"/>
      <c r="H22" s="146" t="n"/>
      <c r="I22" s="146" t="n"/>
      <c r="J22" s="146" t="n"/>
      <c r="K22" s="146" t="n"/>
      <c r="L22" s="146" t="n"/>
      <c r="M22" s="146" t="n"/>
      <c r="N22" s="146" t="n"/>
      <c r="O22" s="146" t="n"/>
      <c r="P22" s="146" t="n"/>
      <c r="Q22" s="146" t="n"/>
      <c r="R22" s="146" t="n"/>
      <c r="S22" s="146" t="n"/>
      <c r="T22" s="146" t="n"/>
      <c r="U22" s="146" t="n"/>
      <c r="V22" s="146" t="n"/>
      <c r="W22" s="146" t="n"/>
      <c r="X22" s="146" t="n"/>
      <c r="Y22" s="146" t="n"/>
      <c r="Z22" s="146" t="n"/>
      <c r="AA22" s="146" t="n"/>
      <c r="AB22" s="146" t="n"/>
      <c r="AC22" s="146" t="n"/>
      <c r="AD22" s="146" t="n"/>
      <c r="AE22" s="146" t="n"/>
      <c r="AF22" s="146" t="n"/>
      <c r="AG22" s="146" t="n"/>
      <c r="AH22" s="146" t="n"/>
      <c r="AI22" s="146" t="n"/>
      <c r="AJ22" s="146" t="n"/>
      <c r="AK22" s="146" t="n"/>
      <c r="AL22" s="146" t="n"/>
      <c r="AM22" s="146" t="n"/>
      <c r="AN22" s="146" t="n"/>
      <c r="AO22" s="146" t="n"/>
      <c r="AP22" s="146" t="n"/>
      <c r="AQ22" s="146" t="n"/>
      <c r="AR22" s="146" t="n"/>
      <c r="AS22" s="146" t="n"/>
      <c r="AT22" s="146" t="n"/>
      <c r="AU22" s="146" t="n"/>
      <c r="AV22" s="146" t="n"/>
      <c r="AW22" s="146" t="n"/>
      <c r="AX22" s="146" t="n"/>
      <c r="AY22" s="146" t="n"/>
      <c r="AZ22" s="146" t="n"/>
      <c r="BA22" s="146" t="n"/>
      <c r="BB22" s="146" t="n"/>
      <c r="BC22" s="146" t="n"/>
      <c r="BD22" s="146" t="n"/>
      <c r="BE22" s="146" t="n"/>
      <c r="BF22" s="146" t="n"/>
      <c r="BG22" s="146" t="n"/>
      <c r="BH22" s="146" t="n"/>
      <c r="BI22" s="146" t="n"/>
      <c r="BJ22" s="146" t="n"/>
      <c r="BK22" s="146" t="n"/>
      <c r="BL22" s="146" t="n"/>
      <c r="BM22" s="146" t="n"/>
      <c r="BN22" s="146" t="n"/>
      <c r="BO22" s="146" t="n"/>
      <c r="BP22" s="146" t="n"/>
      <c r="BQ22" s="146" t="n"/>
      <c r="BR22" s="146" t="n"/>
      <c r="BS22" s="146" t="n"/>
      <c r="BT22" s="146" t="n"/>
      <c r="BU22" s="146" t="n"/>
      <c r="BV22" s="146" t="n"/>
      <c r="BW22" s="146" t="n"/>
      <c r="BX22" s="146" t="n"/>
      <c r="BY22" s="146" t="n"/>
      <c r="BZ22" s="146" t="n"/>
      <c r="CA22" s="146" t="n"/>
      <c r="CB22" s="146" t="n"/>
      <c r="CC22" s="146" t="n"/>
      <c r="CD22" s="146" t="n"/>
      <c r="CE22" s="146" t="n"/>
      <c r="CF22" s="146" t="n"/>
      <c r="CG22" s="146" t="n"/>
      <c r="CH22" s="146" t="n"/>
      <c r="CI22" s="146" t="n"/>
      <c r="CJ22" s="146" t="n"/>
      <c r="CK22" s="146" t="n"/>
      <c r="CL22" s="146" t="n"/>
      <c r="CM22" s="146" t="n"/>
      <c r="CN22" s="146" t="n"/>
      <c r="CO22" s="146" t="n"/>
      <c r="CP22" s="146" t="n"/>
      <c r="CQ22" s="146" t="n"/>
      <c r="CR22" s="146" t="n"/>
      <c r="CS22" s="146" t="n"/>
      <c r="CT22" s="146" t="n"/>
      <c r="CU22" s="146" t="n"/>
      <c r="CV22" s="146" t="n"/>
      <c r="CW22" s="146" t="n"/>
      <c r="CX22" s="146" t="n"/>
      <c r="CY22" s="146" t="n"/>
      <c r="CZ22" s="146" t="n"/>
      <c r="DA22" s="146" t="n"/>
      <c r="DB22" s="146" t="n"/>
      <c r="DC22" s="146" t="n"/>
      <c r="DD22" s="146" t="n"/>
      <c r="DE22" s="146" t="n"/>
      <c r="DF22" s="146" t="n"/>
      <c r="DG22" s="146" t="n"/>
      <c r="DH22" s="146" t="n"/>
      <c r="DI22" s="146" t="n"/>
    </row>
    <row r="23" ht="12.75" customFormat="1" customHeight="1" s="140">
      <c r="A23" s="147" t="n"/>
      <c r="B23" s="148" t="inlineStr">
        <is>
          <t xml:space="preserve"> 10m（kt）</t>
        </is>
      </c>
      <c r="C23" s="149" t="n"/>
      <c r="D23" s="149" t="n"/>
      <c r="E23" s="149" t="n"/>
      <c r="F23" s="149" t="n"/>
      <c r="G23" s="149" t="n"/>
      <c r="H23" s="149" t="n"/>
      <c r="I23" s="149" t="n"/>
      <c r="J23" s="149" t="n"/>
      <c r="K23" s="149" t="n"/>
      <c r="L23" s="149" t="n"/>
      <c r="M23" s="149" t="n"/>
      <c r="N23" s="149" t="n"/>
      <c r="O23" s="149" t="n"/>
      <c r="P23" s="149" t="n"/>
      <c r="Q23" s="149" t="n"/>
      <c r="R23" s="149" t="n"/>
      <c r="S23" s="149" t="n"/>
      <c r="T23" s="149" t="n"/>
      <c r="U23" s="149" t="n"/>
      <c r="V23" s="149" t="n"/>
      <c r="W23" s="149" t="n"/>
      <c r="X23" s="149" t="n"/>
      <c r="Y23" s="149" t="n"/>
      <c r="Z23" s="149" t="n"/>
      <c r="AA23" s="149" t="n"/>
      <c r="AB23" s="149" t="n"/>
      <c r="AC23" s="149" t="n"/>
      <c r="AD23" s="149" t="n"/>
      <c r="AE23" s="149" t="n"/>
      <c r="AF23" s="149" t="n"/>
      <c r="AG23" s="149" t="n"/>
      <c r="AH23" s="149" t="n"/>
      <c r="AI23" s="149" t="n"/>
      <c r="AJ23" s="149" t="n"/>
      <c r="AK23" s="149" t="n"/>
      <c r="AL23" s="149" t="n"/>
      <c r="AM23" s="149" t="n"/>
      <c r="AN23" s="149" t="n"/>
      <c r="AO23" s="149" t="n"/>
      <c r="AP23" s="149" t="n"/>
      <c r="AQ23" s="149" t="n"/>
      <c r="AR23" s="149" t="n"/>
      <c r="AS23" s="149" t="n"/>
      <c r="AT23" s="149" t="n"/>
      <c r="AU23" s="149" t="n"/>
      <c r="AV23" s="149" t="n"/>
      <c r="AW23" s="149" t="n"/>
      <c r="AX23" s="149" t="n"/>
      <c r="AY23" s="149" t="n"/>
      <c r="AZ23" s="149" t="n"/>
      <c r="BA23" s="149" t="n"/>
      <c r="BB23" s="149" t="n"/>
      <c r="BC23" s="149" t="n"/>
      <c r="BD23" s="149" t="n"/>
      <c r="BE23" s="149" t="n"/>
      <c r="BF23" s="149" t="n"/>
      <c r="BG23" s="149" t="n"/>
      <c r="BH23" s="149" t="n"/>
      <c r="BI23" s="149" t="n"/>
      <c r="BJ23" s="149" t="n"/>
      <c r="BK23" s="149" t="n"/>
      <c r="BL23" s="149" t="n"/>
      <c r="BM23" s="149" t="n"/>
      <c r="BN23" s="149" t="n"/>
      <c r="BO23" s="149" t="n"/>
      <c r="BP23" s="149" t="n"/>
      <c r="BQ23" s="149" t="n"/>
      <c r="BR23" s="149" t="n"/>
      <c r="BS23" s="149" t="n"/>
      <c r="BT23" s="149" t="n"/>
      <c r="BU23" s="149" t="n"/>
      <c r="BV23" s="149" t="n"/>
      <c r="BW23" s="149" t="n"/>
      <c r="BX23" s="149" t="n"/>
      <c r="BY23" s="149" t="n"/>
      <c r="BZ23" s="149" t="n"/>
      <c r="CA23" s="149" t="n"/>
      <c r="CB23" s="149" t="n"/>
      <c r="CC23" s="149" t="n"/>
      <c r="CD23" s="149" t="n"/>
      <c r="CE23" s="149" t="n"/>
      <c r="CF23" s="149" t="n"/>
      <c r="CG23" s="149" t="n"/>
      <c r="CH23" s="149" t="n"/>
      <c r="CI23" s="149" t="n"/>
      <c r="CJ23" s="149" t="n"/>
      <c r="CK23" s="149" t="n"/>
      <c r="CL23" s="149" t="n"/>
      <c r="CM23" s="149" t="n"/>
      <c r="CN23" s="149" t="n"/>
      <c r="CO23" s="149" t="n"/>
      <c r="CP23" s="149" t="n"/>
      <c r="CQ23" s="149" t="n"/>
      <c r="CR23" s="149" t="n"/>
      <c r="CS23" s="149" t="n"/>
      <c r="CT23" s="149" t="n"/>
      <c r="CU23" s="149" t="n"/>
      <c r="CV23" s="149" t="n"/>
      <c r="CW23" s="149" t="n"/>
      <c r="CX23" s="149" t="n"/>
      <c r="CY23" s="149" t="n"/>
      <c r="CZ23" s="149" t="n"/>
      <c r="DA23" s="149" t="n"/>
      <c r="DB23" s="149" t="n"/>
      <c r="DC23" s="149" t="n"/>
      <c r="DD23" s="149" t="n"/>
      <c r="DE23" s="149" t="n"/>
      <c r="DF23" s="149" t="n"/>
      <c r="DG23" s="149" t="n"/>
      <c r="DH23" s="149" t="n"/>
      <c r="DI23" s="149" t="n"/>
    </row>
    <row r="24" ht="12.75" customFormat="1" customHeight="1" s="123">
      <c r="A24" s="150" t="n"/>
      <c r="B24" s="145" t="inlineStr">
        <is>
          <t xml:space="preserve"> 50m（゜）</t>
        </is>
      </c>
      <c r="C24" s="146" t="n"/>
      <c r="D24" s="146" t="n"/>
      <c r="E24" s="146" t="n"/>
      <c r="F24" s="146" t="n"/>
      <c r="G24" s="146" t="n"/>
      <c r="H24" s="146" t="n"/>
      <c r="I24" s="146" t="n"/>
      <c r="J24" s="146" t="n"/>
      <c r="K24" s="146" t="n"/>
      <c r="L24" s="146" t="n"/>
      <c r="M24" s="146" t="n"/>
      <c r="N24" s="146" t="n"/>
      <c r="O24" s="146" t="n"/>
      <c r="P24" s="146" t="n"/>
      <c r="Q24" s="146" t="n"/>
      <c r="R24" s="146" t="n"/>
      <c r="S24" s="146" t="n"/>
      <c r="T24" s="146" t="n"/>
      <c r="U24" s="146" t="n"/>
      <c r="V24" s="146" t="n"/>
      <c r="W24" s="146" t="n"/>
      <c r="X24" s="146" t="n"/>
      <c r="Y24" s="146" t="n"/>
      <c r="Z24" s="146" t="n"/>
      <c r="AA24" s="146" t="n"/>
      <c r="AB24" s="146" t="n"/>
      <c r="AC24" s="146" t="n"/>
      <c r="AD24" s="146" t="n"/>
      <c r="AE24" s="146" t="n"/>
      <c r="AF24" s="146" t="n"/>
      <c r="AG24" s="146" t="n"/>
      <c r="AH24" s="146" t="n"/>
      <c r="AI24" s="146" t="n"/>
      <c r="AJ24" s="146" t="n"/>
      <c r="AK24" s="146" t="n"/>
      <c r="AL24" s="146" t="n"/>
      <c r="AM24" s="146" t="n"/>
      <c r="AN24" s="146" t="n"/>
      <c r="AO24" s="146" t="n"/>
      <c r="AP24" s="146" t="n"/>
      <c r="AQ24" s="146" t="n"/>
      <c r="AR24" s="146" t="n"/>
      <c r="AS24" s="146" t="n"/>
      <c r="AT24" s="146" t="n"/>
      <c r="AU24" s="146" t="n"/>
      <c r="AV24" s="146" t="n"/>
      <c r="AW24" s="146" t="n"/>
      <c r="AX24" s="146" t="n"/>
      <c r="AY24" s="146" t="n"/>
      <c r="AZ24" s="146" t="n"/>
      <c r="BA24" s="146" t="n"/>
      <c r="BB24" s="146" t="n"/>
      <c r="BC24" s="146" t="n"/>
      <c r="BD24" s="146" t="n"/>
      <c r="BE24" s="146" t="n"/>
      <c r="BF24" s="146" t="n"/>
      <c r="BG24" s="146" t="n"/>
      <c r="BH24" s="146" t="n"/>
      <c r="BI24" s="146" t="n"/>
      <c r="BJ24" s="146" t="n"/>
      <c r="BK24" s="146" t="n"/>
      <c r="BL24" s="146" t="n"/>
      <c r="BM24" s="146" t="n"/>
      <c r="BN24" s="146" t="n"/>
      <c r="BO24" s="146" t="n"/>
      <c r="BP24" s="146" t="n"/>
      <c r="BQ24" s="146" t="n"/>
      <c r="BR24" s="146" t="n"/>
      <c r="BS24" s="146" t="n"/>
      <c r="BT24" s="146" t="n"/>
      <c r="BU24" s="146" t="n"/>
      <c r="BV24" s="146" t="n"/>
      <c r="BW24" s="146" t="n"/>
      <c r="BX24" s="146" t="n"/>
      <c r="BY24" s="146" t="n"/>
      <c r="BZ24" s="146" t="n"/>
      <c r="CA24" s="146" t="n"/>
      <c r="CB24" s="146" t="n"/>
      <c r="CC24" s="146" t="n"/>
      <c r="CD24" s="146" t="n"/>
      <c r="CE24" s="146" t="n"/>
      <c r="CF24" s="146" t="n"/>
      <c r="CG24" s="146" t="n"/>
      <c r="CH24" s="146" t="n"/>
      <c r="CI24" s="146" t="n"/>
      <c r="CJ24" s="146" t="n"/>
      <c r="CK24" s="146" t="n"/>
      <c r="CL24" s="146" t="n"/>
      <c r="CM24" s="146" t="n"/>
      <c r="CN24" s="146" t="n"/>
      <c r="CO24" s="146" t="n"/>
      <c r="CP24" s="146" t="n"/>
      <c r="CQ24" s="146" t="n"/>
      <c r="CR24" s="146" t="n"/>
      <c r="CS24" s="146" t="n"/>
      <c r="CT24" s="146" t="n"/>
      <c r="CU24" s="146" t="n"/>
      <c r="CV24" s="146" t="n"/>
      <c r="CW24" s="146" t="n"/>
      <c r="CX24" s="146" t="n"/>
      <c r="CY24" s="146" t="n"/>
      <c r="CZ24" s="146" t="n"/>
      <c r="DA24" s="146" t="n"/>
      <c r="DB24" s="146" t="n"/>
      <c r="DC24" s="146" t="n"/>
      <c r="DD24" s="146" t="n"/>
      <c r="DE24" s="146" t="n"/>
      <c r="DF24" s="146" t="n"/>
      <c r="DG24" s="146" t="n"/>
      <c r="DH24" s="146" t="n"/>
      <c r="DI24" s="146" t="n"/>
    </row>
    <row r="25" ht="12.75" customFormat="1" customHeight="1" s="140">
      <c r="A25" s="147" t="n"/>
      <c r="B25" s="148" t="inlineStr">
        <is>
          <t xml:space="preserve"> 50m（kt）</t>
        </is>
      </c>
      <c r="C25" s="149" t="n"/>
      <c r="D25" s="149" t="n"/>
      <c r="E25" s="149" t="n"/>
      <c r="F25" s="149" t="n"/>
      <c r="G25" s="149" t="n"/>
      <c r="H25" s="149" t="n"/>
      <c r="I25" s="149" t="n"/>
      <c r="J25" s="149" t="n"/>
      <c r="K25" s="149" t="n"/>
      <c r="L25" s="149" t="n"/>
      <c r="M25" s="149" t="n"/>
      <c r="N25" s="149" t="n"/>
      <c r="O25" s="149" t="n"/>
      <c r="P25" s="149" t="n"/>
      <c r="Q25" s="149" t="n"/>
      <c r="R25" s="149" t="n"/>
      <c r="S25" s="149" t="n"/>
      <c r="T25" s="149" t="n"/>
      <c r="U25" s="149" t="n"/>
      <c r="V25" s="149" t="n"/>
      <c r="W25" s="149" t="n"/>
      <c r="X25" s="149" t="n"/>
      <c r="Y25" s="149" t="n"/>
      <c r="Z25" s="149" t="n"/>
      <c r="AA25" s="149" t="n"/>
      <c r="AB25" s="149" t="n"/>
      <c r="AC25" s="149" t="n"/>
      <c r="AD25" s="149" t="n"/>
      <c r="AE25" s="149" t="n"/>
      <c r="AF25" s="149" t="n"/>
      <c r="AG25" s="149" t="n"/>
      <c r="AH25" s="149" t="n"/>
      <c r="AI25" s="149" t="n"/>
      <c r="AJ25" s="149" t="n"/>
      <c r="AK25" s="149" t="n"/>
      <c r="AL25" s="149" t="n"/>
      <c r="AM25" s="149" t="n"/>
      <c r="AN25" s="149" t="n"/>
      <c r="AO25" s="149" t="n"/>
      <c r="AP25" s="149" t="n"/>
      <c r="AQ25" s="149" t="n"/>
      <c r="AR25" s="149" t="n"/>
      <c r="AS25" s="149" t="n"/>
      <c r="AT25" s="149" t="n"/>
      <c r="AU25" s="149" t="n"/>
      <c r="AV25" s="149" t="n"/>
      <c r="AW25" s="149" t="n"/>
      <c r="AX25" s="149" t="n"/>
      <c r="AY25" s="149" t="n"/>
      <c r="AZ25" s="149" t="n"/>
      <c r="BA25" s="149" t="n"/>
      <c r="BB25" s="149" t="n"/>
      <c r="BC25" s="149" t="n"/>
      <c r="BD25" s="149" t="n"/>
      <c r="BE25" s="149" t="n"/>
      <c r="BF25" s="149" t="n"/>
      <c r="BG25" s="149" t="n"/>
      <c r="BH25" s="149" t="n"/>
      <c r="BI25" s="149" t="n"/>
      <c r="BJ25" s="149" t="n"/>
      <c r="BK25" s="149" t="n"/>
      <c r="BL25" s="149" t="n"/>
      <c r="BM25" s="149" t="n"/>
      <c r="BN25" s="149" t="n"/>
      <c r="BO25" s="149" t="n"/>
      <c r="BP25" s="149" t="n"/>
      <c r="BQ25" s="149" t="n"/>
      <c r="BR25" s="149" t="n"/>
      <c r="BS25" s="149" t="n"/>
      <c r="BT25" s="149" t="n"/>
      <c r="BU25" s="149" t="n"/>
      <c r="BV25" s="149" t="n"/>
      <c r="BW25" s="149" t="n"/>
      <c r="BX25" s="149" t="n"/>
      <c r="BY25" s="149" t="n"/>
      <c r="BZ25" s="149" t="n"/>
      <c r="CA25" s="149" t="n"/>
      <c r="CB25" s="149" t="n"/>
      <c r="CC25" s="149" t="n"/>
      <c r="CD25" s="149" t="n"/>
      <c r="CE25" s="149" t="n"/>
      <c r="CF25" s="149" t="n"/>
      <c r="CG25" s="149" t="n"/>
      <c r="CH25" s="149" t="n"/>
      <c r="CI25" s="149" t="n"/>
      <c r="CJ25" s="149" t="n"/>
      <c r="CK25" s="149" t="n"/>
      <c r="CL25" s="149" t="n"/>
      <c r="CM25" s="149" t="n"/>
      <c r="CN25" s="149" t="n"/>
      <c r="CO25" s="149" t="n"/>
      <c r="CP25" s="149" t="n"/>
      <c r="CQ25" s="149" t="n"/>
      <c r="CR25" s="149" t="n"/>
      <c r="CS25" s="149" t="n"/>
      <c r="CT25" s="149" t="n"/>
      <c r="CU25" s="149" t="n"/>
      <c r="CV25" s="149" t="n"/>
      <c r="CW25" s="149" t="n"/>
      <c r="CX25" s="149" t="n"/>
      <c r="CY25" s="149" t="n"/>
      <c r="CZ25" s="149" t="n"/>
      <c r="DA25" s="149" t="n"/>
      <c r="DB25" s="149" t="n"/>
      <c r="DC25" s="149" t="n"/>
      <c r="DD25" s="149" t="n"/>
      <c r="DE25" s="149" t="n"/>
      <c r="DF25" s="149" t="n"/>
      <c r="DG25" s="149" t="n"/>
      <c r="DH25" s="149" t="n"/>
      <c r="DI25" s="149" t="n"/>
    </row>
    <row r="26" ht="12.75" customFormat="1" customHeight="1" s="123">
      <c r="A26" s="150" t="n"/>
      <c r="B26" s="145" t="inlineStr">
        <is>
          <t>100m（゜）</t>
        </is>
      </c>
      <c r="C26" s="146" t="n"/>
      <c r="D26" s="146" t="n"/>
      <c r="E26" s="146" t="n"/>
      <c r="F26" s="146" t="n"/>
      <c r="G26" s="146" t="n"/>
      <c r="H26" s="146" t="n"/>
      <c r="I26" s="146" t="n"/>
      <c r="J26" s="146" t="n"/>
      <c r="K26" s="146" t="n"/>
      <c r="L26" s="146" t="n"/>
      <c r="M26" s="146" t="n"/>
      <c r="N26" s="146" t="n"/>
      <c r="O26" s="146" t="n"/>
      <c r="P26" s="146" t="n"/>
      <c r="Q26" s="146" t="n"/>
      <c r="R26" s="146" t="n"/>
      <c r="S26" s="146" t="n"/>
      <c r="T26" s="146" t="n"/>
      <c r="U26" s="146" t="n"/>
      <c r="V26" s="146" t="n"/>
      <c r="W26" s="146" t="n"/>
      <c r="X26" s="146" t="n"/>
      <c r="Y26" s="146" t="n"/>
      <c r="Z26" s="146" t="n"/>
      <c r="AA26" s="146" t="n"/>
      <c r="AB26" s="146" t="n"/>
      <c r="AC26" s="146" t="n"/>
      <c r="AD26" s="146" t="n"/>
      <c r="AE26" s="146" t="n"/>
      <c r="AF26" s="146" t="n"/>
      <c r="AG26" s="146" t="n"/>
      <c r="AH26" s="146" t="n"/>
      <c r="AI26" s="146" t="n"/>
      <c r="AJ26" s="146" t="n"/>
      <c r="AK26" s="146" t="n"/>
      <c r="AL26" s="146" t="n"/>
      <c r="AM26" s="146" t="n"/>
      <c r="AN26" s="146" t="n"/>
      <c r="AO26" s="146" t="n"/>
      <c r="AP26" s="146" t="n"/>
      <c r="AQ26" s="146" t="n"/>
      <c r="AR26" s="146" t="n"/>
      <c r="AS26" s="146" t="n"/>
      <c r="AT26" s="146" t="n"/>
      <c r="AU26" s="146" t="n"/>
      <c r="AV26" s="146" t="n"/>
      <c r="AW26" s="146" t="n"/>
      <c r="AX26" s="146" t="n"/>
      <c r="AY26" s="146" t="n"/>
      <c r="AZ26" s="146" t="n"/>
      <c r="BA26" s="146" t="n"/>
      <c r="BB26" s="146" t="n"/>
      <c r="BC26" s="146" t="n"/>
      <c r="BD26" s="146" t="n"/>
      <c r="BE26" s="146" t="n"/>
      <c r="BF26" s="146" t="n"/>
      <c r="BG26" s="146" t="n"/>
      <c r="BH26" s="146" t="n"/>
      <c r="BI26" s="146" t="n"/>
      <c r="BJ26" s="146" t="n"/>
      <c r="BK26" s="146" t="n"/>
      <c r="BL26" s="146" t="n"/>
      <c r="BM26" s="146" t="n"/>
      <c r="BN26" s="146" t="n"/>
      <c r="BO26" s="146" t="n"/>
      <c r="BP26" s="146" t="n"/>
      <c r="BQ26" s="146" t="n"/>
      <c r="BR26" s="146" t="n"/>
      <c r="BS26" s="146" t="n"/>
      <c r="BT26" s="146" t="n"/>
      <c r="BU26" s="146" t="n"/>
      <c r="BV26" s="146" t="n"/>
      <c r="BW26" s="146" t="n"/>
      <c r="BX26" s="146" t="n"/>
      <c r="BY26" s="146" t="n"/>
      <c r="BZ26" s="146" t="n"/>
      <c r="CA26" s="146" t="n"/>
      <c r="CB26" s="146" t="n"/>
      <c r="CC26" s="146" t="n"/>
      <c r="CD26" s="146" t="n"/>
      <c r="CE26" s="146" t="n"/>
      <c r="CF26" s="146" t="n"/>
      <c r="CG26" s="146" t="n"/>
      <c r="CH26" s="146" t="n"/>
      <c r="CI26" s="146" t="n"/>
      <c r="CJ26" s="146" t="n"/>
      <c r="CK26" s="146" t="n"/>
      <c r="CL26" s="146" t="n"/>
      <c r="CM26" s="146" t="n"/>
      <c r="CN26" s="146" t="n"/>
      <c r="CO26" s="146" t="n"/>
      <c r="CP26" s="146" t="n"/>
      <c r="CQ26" s="146" t="n"/>
      <c r="CR26" s="146" t="n"/>
      <c r="CS26" s="146" t="n"/>
      <c r="CT26" s="146" t="n"/>
      <c r="CU26" s="146" t="n"/>
      <c r="CV26" s="146" t="n"/>
      <c r="CW26" s="146" t="n"/>
      <c r="CX26" s="146" t="n"/>
      <c r="CY26" s="146" t="n"/>
      <c r="CZ26" s="146" t="n"/>
      <c r="DA26" s="146" t="n"/>
      <c r="DB26" s="146" t="n"/>
      <c r="DC26" s="146" t="n"/>
      <c r="DD26" s="146" t="n"/>
      <c r="DE26" s="146" t="n"/>
      <c r="DF26" s="146" t="n"/>
      <c r="DG26" s="146" t="n"/>
      <c r="DH26" s="146" t="n"/>
      <c r="DI26" s="146" t="n"/>
    </row>
    <row r="27" ht="12.75" customFormat="1" customHeight="1" s="140">
      <c r="A27" s="151" t="n"/>
      <c r="B27" s="152" t="inlineStr">
        <is>
          <t>100m（kt）</t>
        </is>
      </c>
      <c r="C27" s="149" t="n"/>
      <c r="D27" s="149" t="n"/>
      <c r="E27" s="149" t="n"/>
      <c r="F27" s="149" t="n"/>
      <c r="G27" s="149" t="n"/>
      <c r="H27" s="149" t="n"/>
      <c r="I27" s="149" t="n"/>
      <c r="J27" s="149" t="n"/>
      <c r="K27" s="149" t="n"/>
      <c r="L27" s="149" t="n"/>
      <c r="M27" s="149" t="n"/>
      <c r="N27" s="149" t="n"/>
      <c r="O27" s="149" t="n"/>
      <c r="P27" s="149" t="n"/>
      <c r="Q27" s="149" t="n"/>
      <c r="R27" s="149" t="n"/>
      <c r="S27" s="149" t="n"/>
      <c r="T27" s="149" t="n"/>
      <c r="U27" s="149" t="n"/>
      <c r="V27" s="149" t="n"/>
      <c r="W27" s="149" t="n"/>
      <c r="X27" s="149" t="n"/>
      <c r="Y27" s="149" t="n"/>
      <c r="Z27" s="149" t="n"/>
      <c r="AA27" s="149" t="n"/>
      <c r="AB27" s="149" t="n"/>
      <c r="AC27" s="149" t="n"/>
      <c r="AD27" s="149" t="n"/>
      <c r="AE27" s="149" t="n"/>
      <c r="AF27" s="149" t="n"/>
      <c r="AG27" s="149" t="n"/>
      <c r="AH27" s="149" t="n"/>
      <c r="AI27" s="149" t="n"/>
      <c r="AJ27" s="149" t="n"/>
      <c r="AK27" s="149" t="n"/>
      <c r="AL27" s="149" t="n"/>
      <c r="AM27" s="149" t="n"/>
      <c r="AN27" s="149" t="n"/>
      <c r="AO27" s="149" t="n"/>
      <c r="AP27" s="149" t="n"/>
      <c r="AQ27" s="149" t="n"/>
      <c r="AR27" s="149" t="n"/>
      <c r="AS27" s="149" t="n"/>
      <c r="AT27" s="149" t="n"/>
      <c r="AU27" s="149" t="n"/>
      <c r="AV27" s="149" t="n"/>
      <c r="AW27" s="149" t="n"/>
      <c r="AX27" s="149" t="n"/>
      <c r="AY27" s="149" t="n"/>
      <c r="AZ27" s="149" t="n"/>
      <c r="BA27" s="149" t="n"/>
      <c r="BB27" s="149" t="n"/>
      <c r="BC27" s="149" t="n"/>
      <c r="BD27" s="149" t="n"/>
      <c r="BE27" s="149" t="n"/>
      <c r="BF27" s="149" t="n"/>
      <c r="BG27" s="149" t="n"/>
      <c r="BH27" s="149" t="n"/>
      <c r="BI27" s="149" t="n"/>
      <c r="BJ27" s="149" t="n"/>
      <c r="BK27" s="149" t="n"/>
      <c r="BL27" s="149" t="n"/>
      <c r="BM27" s="149" t="n"/>
      <c r="BN27" s="149" t="n"/>
      <c r="BO27" s="149" t="n"/>
      <c r="BP27" s="149" t="n"/>
      <c r="BQ27" s="149" t="n"/>
      <c r="BR27" s="149" t="n"/>
      <c r="BS27" s="149" t="n"/>
      <c r="BT27" s="149" t="n"/>
      <c r="BU27" s="149" t="n"/>
      <c r="BV27" s="149" t="n"/>
      <c r="BW27" s="149" t="n"/>
      <c r="BX27" s="149" t="n"/>
      <c r="BY27" s="149" t="n"/>
      <c r="BZ27" s="149" t="n"/>
      <c r="CA27" s="149" t="n"/>
      <c r="CB27" s="149" t="n"/>
      <c r="CC27" s="149" t="n"/>
      <c r="CD27" s="149" t="n"/>
      <c r="CE27" s="149" t="n"/>
      <c r="CF27" s="149" t="n"/>
      <c r="CG27" s="149" t="n"/>
      <c r="CH27" s="149" t="n"/>
      <c r="CI27" s="149" t="n"/>
      <c r="CJ27" s="149" t="n"/>
      <c r="CK27" s="149" t="n"/>
      <c r="CL27" s="149" t="n"/>
      <c r="CM27" s="149" t="n"/>
      <c r="CN27" s="149" t="n"/>
      <c r="CO27" s="149" t="n"/>
      <c r="CP27" s="149" t="n"/>
      <c r="CQ27" s="149" t="n"/>
      <c r="CR27" s="149" t="n"/>
      <c r="CS27" s="149" t="n"/>
      <c r="CT27" s="149" t="n"/>
      <c r="CU27" s="149" t="n"/>
      <c r="CV27" s="149" t="n"/>
      <c r="CW27" s="149" t="n"/>
      <c r="CX27" s="149" t="n"/>
      <c r="CY27" s="149" t="n"/>
      <c r="CZ27" s="149" t="n"/>
      <c r="DA27" s="149" t="n"/>
      <c r="DB27" s="149" t="n"/>
      <c r="DC27" s="149" t="n"/>
      <c r="DD27" s="149" t="n"/>
      <c r="DE27" s="149" t="n"/>
      <c r="DF27" s="149" t="n"/>
      <c r="DG27" s="149" t="n"/>
      <c r="DH27" s="149" t="n"/>
      <c r="DI27" s="149" t="n"/>
    </row>
    <row r="28" ht="12.75" customFormat="1" customHeight="1" s="12">
      <c r="A28" s="32" t="inlineStr">
        <is>
          <t>ネット名</t>
        </is>
      </c>
      <c r="B28" s="101" t="n"/>
      <c r="C28" s="11" t="inlineStr">
        <is>
          <t>NP</t>
        </is>
      </c>
      <c r="D28" s="11" t="n"/>
      <c r="E28" s="11" t="inlineStr">
        <is>
          <t xml:space="preserve">NP </t>
        </is>
      </c>
      <c r="F28" s="11" t="n"/>
      <c r="G28" s="11" t="inlineStr">
        <is>
          <t>NP</t>
        </is>
      </c>
      <c r="I28" s="11" t="inlineStr">
        <is>
          <t>NP</t>
        </is>
      </c>
      <c r="J28" s="11" t="n"/>
      <c r="K28" s="11" t="inlineStr">
        <is>
          <t>NP</t>
        </is>
      </c>
      <c r="L28" s="11" t="n"/>
      <c r="M28" s="11" t="inlineStr">
        <is>
          <t>NP</t>
        </is>
      </c>
      <c r="N28" s="11" t="n"/>
      <c r="O28" s="11" t="inlineStr">
        <is>
          <t xml:space="preserve">NP </t>
        </is>
      </c>
      <c r="P28" s="11" t="n"/>
      <c r="Q28" s="11" t="inlineStr">
        <is>
          <t>NP</t>
        </is>
      </c>
      <c r="R28" s="11" t="n"/>
      <c r="S28" s="11" t="inlineStr">
        <is>
          <t>NP</t>
        </is>
      </c>
      <c r="T28" s="11" t="n"/>
      <c r="U28" s="11" t="inlineStr">
        <is>
          <t>NP</t>
        </is>
      </c>
      <c r="V28" s="11" t="n"/>
      <c r="W28" s="11" t="inlineStr">
        <is>
          <t>NP</t>
        </is>
      </c>
      <c r="X28" s="11" t="n"/>
      <c r="Y28" s="11" t="inlineStr">
        <is>
          <t xml:space="preserve">NP </t>
        </is>
      </c>
      <c r="Z28" s="11" t="n"/>
      <c r="AA28" s="18" t="inlineStr">
        <is>
          <t>NP</t>
        </is>
      </c>
      <c r="AB28" s="11" t="n"/>
      <c r="AC28" s="11" t="inlineStr">
        <is>
          <t>NP</t>
        </is>
      </c>
      <c r="AD28" s="11" t="n"/>
      <c r="AE28" s="11" t="inlineStr">
        <is>
          <t>NP</t>
        </is>
      </c>
      <c r="AF28" s="11" t="inlineStr">
        <is>
          <t>NP</t>
        </is>
      </c>
      <c r="AG28" s="11" t="n"/>
      <c r="AH28" s="11" t="inlineStr">
        <is>
          <t>NP</t>
        </is>
      </c>
      <c r="AI28" s="11" t="n"/>
      <c r="AJ28" s="11" t="inlineStr">
        <is>
          <t xml:space="preserve">NP </t>
        </is>
      </c>
      <c r="AK28" s="11" t="n"/>
      <c r="AL28" s="11" t="inlineStr">
        <is>
          <t>NP</t>
        </is>
      </c>
      <c r="AM28" s="11" t="n"/>
      <c r="AN28" s="11" t="inlineStr">
        <is>
          <t>NP</t>
        </is>
      </c>
      <c r="AO28" s="11" t="n"/>
      <c r="AP28" s="11" t="inlineStr">
        <is>
          <t>NP</t>
        </is>
      </c>
      <c r="AQ28" s="11" t="n"/>
      <c r="AR28" s="11" t="inlineStr">
        <is>
          <t>NP</t>
        </is>
      </c>
      <c r="AS28" s="11" t="n"/>
      <c r="AT28" s="11" t="inlineStr">
        <is>
          <t>NP</t>
        </is>
      </c>
      <c r="AU28" s="11" t="n"/>
      <c r="AV28" s="11" t="inlineStr">
        <is>
          <t>NP</t>
        </is>
      </c>
      <c r="AW28" s="11" t="n"/>
      <c r="AX28" s="11" t="inlineStr">
        <is>
          <t xml:space="preserve">NP </t>
        </is>
      </c>
      <c r="AY28" s="11" t="n"/>
      <c r="AZ28" s="11" t="inlineStr">
        <is>
          <t>NP</t>
        </is>
      </c>
      <c r="BA28" s="11" t="n"/>
      <c r="BB28" s="11" t="n"/>
      <c r="BC28" s="11" t="n"/>
      <c r="BD28" s="11" t="n"/>
      <c r="BE28" s="11" t="n"/>
      <c r="BF28" s="11" t="n"/>
      <c r="BG28" s="11" t="n"/>
      <c r="BH28" s="11" t="n"/>
      <c r="BI28" s="11" t="n"/>
      <c r="BJ28" s="11" t="n"/>
      <c r="BK28" s="11" t="inlineStr">
        <is>
          <t>NP</t>
        </is>
      </c>
      <c r="BL28" s="11" t="inlineStr">
        <is>
          <t>NP</t>
        </is>
      </c>
      <c r="BM28" s="11" t="inlineStr">
        <is>
          <t>NP</t>
        </is>
      </c>
      <c r="BN28" s="11" t="inlineStr">
        <is>
          <t>NP</t>
        </is>
      </c>
      <c r="BO28" s="11" t="inlineStr">
        <is>
          <t>NP</t>
        </is>
      </c>
      <c r="BP28" s="11" t="inlineStr">
        <is>
          <t>NP</t>
        </is>
      </c>
      <c r="BQ28" s="11" t="inlineStr">
        <is>
          <t>NP</t>
        </is>
      </c>
      <c r="BR28" s="18" t="inlineStr">
        <is>
          <t xml:space="preserve">NP </t>
        </is>
      </c>
      <c r="BS28" s="11" t="n"/>
      <c r="BT28" s="11" t="n"/>
      <c r="BU28" s="11" t="inlineStr">
        <is>
          <t>NP</t>
        </is>
      </c>
      <c r="BV28" s="11" t="inlineStr">
        <is>
          <t xml:space="preserve">NP </t>
        </is>
      </c>
      <c r="BW28" s="11" t="inlineStr">
        <is>
          <t>NP</t>
        </is>
      </c>
      <c r="BX28" s="11" t="inlineStr">
        <is>
          <t xml:space="preserve">NP </t>
        </is>
      </c>
      <c r="BY28" s="11" t="inlineStr">
        <is>
          <t>NP</t>
        </is>
      </c>
      <c r="BZ28" s="11" t="inlineStr">
        <is>
          <t xml:space="preserve">NP </t>
        </is>
      </c>
      <c r="CA28" s="11" t="n"/>
      <c r="CB28" s="11" t="n"/>
      <c r="CC28" s="11" t="n"/>
      <c r="CD28" s="11" t="n"/>
      <c r="CE28" s="11" t="inlineStr">
        <is>
          <t xml:space="preserve">NP </t>
        </is>
      </c>
      <c r="CF28" s="11" t="n"/>
      <c r="CG28" s="11" t="inlineStr">
        <is>
          <t>NP</t>
        </is>
      </c>
      <c r="CH28" s="11" t="n"/>
      <c r="CI28" s="11" t="inlineStr">
        <is>
          <t xml:space="preserve">NP </t>
        </is>
      </c>
      <c r="CJ28" s="11" t="n"/>
      <c r="CK28" s="11" t="inlineStr">
        <is>
          <t>NP</t>
        </is>
      </c>
      <c r="CL28" s="11" t="n"/>
      <c r="CM28" s="11" t="inlineStr">
        <is>
          <t>NP</t>
        </is>
      </c>
      <c r="CN28" s="11" t="inlineStr">
        <is>
          <t>NP</t>
        </is>
      </c>
      <c r="CO28" s="11" t="n"/>
      <c r="CP28" s="11" t="inlineStr">
        <is>
          <t xml:space="preserve">NP </t>
        </is>
      </c>
      <c r="CQ28" s="11" t="n"/>
      <c r="CR28" s="11" t="inlineStr">
        <is>
          <t>NP</t>
        </is>
      </c>
      <c r="CS28" s="11" t="n"/>
      <c r="CT28" s="11" t="inlineStr">
        <is>
          <t>NP</t>
        </is>
      </c>
      <c r="CU28" s="11" t="n"/>
      <c r="CV28" s="11" t="n"/>
      <c r="CW28" s="11" t="inlineStr">
        <is>
          <t>NP</t>
        </is>
      </c>
      <c r="CX28" s="11" t="n"/>
      <c r="CY28" s="11" t="n"/>
      <c r="CZ28" s="11" t="inlineStr">
        <is>
          <t>NP</t>
        </is>
      </c>
      <c r="DA28" s="11" t="n"/>
      <c r="DB28" s="11" t="n"/>
      <c r="DC28" s="11" t="inlineStr">
        <is>
          <t xml:space="preserve">NP </t>
        </is>
      </c>
      <c r="DD28" s="11" t="n"/>
      <c r="DE28" s="11" t="inlineStr">
        <is>
          <t>NP</t>
        </is>
      </c>
      <c r="DF28" s="11" t="inlineStr">
        <is>
          <t>NP</t>
        </is>
      </c>
      <c r="DG28" s="18" t="n"/>
      <c r="DH28" s="11" t="n"/>
      <c r="DI28" s="11" t="n"/>
    </row>
    <row r="29" ht="12.75" customFormat="1" customHeight="1" s="153">
      <c r="A29" s="154" t="inlineStr">
        <is>
          <t>水温</t>
        </is>
      </c>
      <c r="B29" s="155" t="inlineStr">
        <is>
          <t>0m</t>
        </is>
      </c>
      <c r="C29" s="156" t="n"/>
      <c r="D29" s="156" t="n"/>
      <c r="E29" s="156" t="n"/>
      <c r="F29" s="156" t="n"/>
      <c r="G29" s="156" t="n"/>
      <c r="H29" s="156" t="n"/>
      <c r="I29" s="156" t="n"/>
      <c r="J29" s="156" t="n"/>
      <c r="K29" s="156" t="n"/>
      <c r="L29" s="156" t="n"/>
      <c r="M29" s="156" t="n"/>
      <c r="N29" s="156" t="n"/>
      <c r="O29" s="156" t="n"/>
      <c r="P29" s="156" t="n"/>
      <c r="Q29" s="156" t="n"/>
      <c r="R29" s="156" t="n"/>
      <c r="S29" s="156" t="n"/>
      <c r="T29" s="156" t="n"/>
      <c r="U29" s="156" t="n"/>
      <c r="V29" s="156" t="n"/>
      <c r="W29" s="156" t="n"/>
      <c r="X29" s="156" t="n"/>
      <c r="Y29" s="156" t="n"/>
      <c r="Z29" s="156" t="n"/>
      <c r="AA29" s="156" t="n"/>
      <c r="AB29" s="156" t="n"/>
      <c r="AC29" s="156" t="n"/>
      <c r="AD29" s="156" t="n"/>
      <c r="AE29" s="156" t="n"/>
      <c r="AF29" s="156" t="n"/>
      <c r="AG29" s="156" t="n"/>
      <c r="AH29" s="156" t="n"/>
      <c r="AI29" s="156" t="n"/>
      <c r="AJ29" s="156" t="n"/>
      <c r="AK29" s="156" t="n"/>
      <c r="AL29" s="156" t="n"/>
      <c r="AM29" s="156" t="n"/>
      <c r="AN29" s="156" t="n"/>
      <c r="AO29" s="156" t="n"/>
      <c r="AP29" s="156" t="n"/>
      <c r="AQ29" s="156" t="n"/>
      <c r="AR29" s="156" t="n"/>
      <c r="AS29" s="156" t="n"/>
      <c r="AT29" s="156" t="n"/>
      <c r="AU29" s="156" t="n"/>
      <c r="AV29" s="156" t="n"/>
      <c r="AW29" s="156" t="n"/>
      <c r="AX29" s="156" t="n"/>
      <c r="AY29" s="156" t="n"/>
      <c r="AZ29" s="156" t="n"/>
      <c r="BA29" s="156" t="n"/>
      <c r="BB29" s="156" t="n"/>
      <c r="BC29" s="156" t="n"/>
      <c r="BD29" s="156" t="n"/>
      <c r="BE29" s="156" t="n"/>
      <c r="BF29" s="156" t="n"/>
      <c r="BG29" s="156" t="n"/>
      <c r="BH29" s="156" t="n"/>
      <c r="BI29" s="156" t="n"/>
      <c r="BJ29" s="156" t="n"/>
      <c r="BK29" s="156" t="n"/>
      <c r="BL29" s="156" t="n"/>
      <c r="BM29" s="156" t="n"/>
      <c r="BN29" s="156" t="n"/>
      <c r="BO29" s="156" t="n"/>
      <c r="BP29" s="156" t="n"/>
      <c r="BQ29" s="156" t="n"/>
      <c r="BR29" s="156" t="n"/>
      <c r="BS29" s="156" t="n"/>
      <c r="BT29" s="156" t="n"/>
      <c r="BU29" s="156" t="n"/>
      <c r="BV29" s="156" t="n"/>
      <c r="BW29" s="156" t="n"/>
      <c r="BX29" s="156" t="n"/>
      <c r="BY29" s="156" t="n"/>
      <c r="BZ29" s="156" t="n"/>
      <c r="CA29" s="156" t="n"/>
      <c r="CB29" s="156" t="n"/>
      <c r="CC29" s="156" t="n"/>
      <c r="CD29" s="156" t="n"/>
      <c r="CE29" s="156" t="n"/>
      <c r="CF29" s="156" t="n"/>
      <c r="CG29" s="156" t="n"/>
      <c r="CH29" s="156" t="n"/>
      <c r="CI29" s="156" t="n"/>
      <c r="CJ29" s="156" t="n"/>
      <c r="CK29" s="156" t="n"/>
      <c r="CL29" s="156" t="n"/>
      <c r="CM29" s="156" t="n"/>
      <c r="CN29" s="156" t="n"/>
      <c r="CO29" s="156" t="n"/>
      <c r="CP29" s="156" t="n"/>
      <c r="CQ29" s="156" t="n"/>
      <c r="CR29" s="156" t="n"/>
      <c r="CS29" s="156" t="n"/>
      <c r="CT29" s="156" t="n"/>
      <c r="CU29" s="156" t="n"/>
      <c r="CV29" s="156" t="n"/>
      <c r="CW29" s="157" t="n">
        <v>17.2</v>
      </c>
      <c r="CX29" s="156" t="n"/>
      <c r="CY29" s="156" t="n"/>
      <c r="CZ29" s="156" t="n"/>
      <c r="DA29" s="156" t="n"/>
      <c r="DB29" s="156" t="n"/>
      <c r="DC29" s="156" t="n"/>
      <c r="DD29" s="156" t="n"/>
      <c r="DE29" s="156" t="n"/>
      <c r="DF29" s="156" t="n"/>
      <c r="DG29" s="156" t="n"/>
      <c r="DH29" s="156" t="n"/>
      <c r="DI29" s="156" t="n"/>
    </row>
    <row r="30" ht="12.75" customFormat="1" customHeight="1" s="158">
      <c r="A30" s="159" t="inlineStr">
        <is>
          <t>℃</t>
        </is>
      </c>
      <c r="B30" s="160" t="inlineStr">
        <is>
          <t>10m</t>
        </is>
      </c>
      <c r="C30" s="161" t="n"/>
      <c r="D30" s="161" t="n"/>
      <c r="E30" s="161" t="n"/>
      <c r="F30" s="161" t="n"/>
      <c r="G30" s="161" t="n"/>
      <c r="H30" s="161" t="n"/>
      <c r="I30" s="161" t="n"/>
      <c r="J30" s="161" t="n"/>
      <c r="K30" s="161" t="n"/>
      <c r="L30" s="161" t="n"/>
      <c r="M30" s="161" t="n"/>
      <c r="N30" s="161" t="n"/>
      <c r="O30" s="161" t="n"/>
      <c r="P30" s="161" t="n"/>
      <c r="Q30" s="161" t="n"/>
      <c r="R30" s="161" t="n"/>
      <c r="S30" s="161" t="n"/>
      <c r="T30" s="161" t="n"/>
      <c r="U30" s="161" t="n"/>
      <c r="V30" s="161" t="n"/>
      <c r="W30" s="161" t="n"/>
      <c r="X30" s="161" t="n"/>
      <c r="Y30" s="161" t="n"/>
      <c r="Z30" s="161" t="n"/>
      <c r="AA30" s="161" t="n"/>
      <c r="AB30" s="161" t="n"/>
      <c r="AC30" s="161" t="n"/>
      <c r="AD30" s="161" t="n"/>
      <c r="AE30" s="161" t="n"/>
      <c r="AF30" s="161" t="n"/>
      <c r="AG30" s="161" t="n"/>
      <c r="AH30" s="161" t="n"/>
      <c r="AI30" s="161" t="n"/>
      <c r="AJ30" s="161" t="n"/>
      <c r="AK30" s="161" t="n"/>
      <c r="AL30" s="161" t="n"/>
      <c r="AM30" s="161" t="n"/>
      <c r="AN30" s="161" t="n"/>
      <c r="AO30" s="161" t="n"/>
      <c r="AP30" s="161" t="n"/>
      <c r="AQ30" s="161" t="n"/>
      <c r="AR30" s="161" t="n"/>
      <c r="AS30" s="161" t="n"/>
      <c r="AT30" s="161" t="n"/>
      <c r="AU30" s="161" t="n"/>
      <c r="AV30" s="161" t="n"/>
      <c r="AW30" s="161" t="n"/>
      <c r="AX30" s="161" t="n"/>
      <c r="AY30" s="161" t="n"/>
      <c r="AZ30" s="161" t="n"/>
      <c r="BA30" s="161" t="n"/>
      <c r="BB30" s="161" t="n"/>
      <c r="BC30" s="161" t="n"/>
      <c r="BD30" s="161" t="n"/>
      <c r="BE30" s="161" t="n"/>
      <c r="BF30" s="161" t="n"/>
      <c r="BG30" s="161" t="n"/>
      <c r="BH30" s="161" t="n"/>
      <c r="BI30" s="161" t="n"/>
      <c r="BJ30" s="161" t="n"/>
      <c r="BK30" s="161" t="n"/>
      <c r="BL30" s="161" t="n"/>
      <c r="BM30" s="161" t="n"/>
      <c r="BN30" s="161" t="n"/>
      <c r="BO30" s="161" t="n"/>
      <c r="BP30" s="161" t="n"/>
      <c r="BQ30" s="161" t="n"/>
      <c r="BR30" s="161" t="n"/>
      <c r="BS30" s="161" t="n"/>
      <c r="BT30" s="161" t="n"/>
      <c r="BU30" s="161" t="n"/>
      <c r="BV30" s="161" t="n"/>
      <c r="BW30" s="161" t="n"/>
      <c r="BX30" s="161" t="n"/>
      <c r="BY30" s="161" t="n"/>
      <c r="BZ30" s="161" t="n"/>
      <c r="CA30" s="161" t="n"/>
      <c r="CB30" s="161" t="n"/>
      <c r="CC30" s="161" t="n"/>
      <c r="CD30" s="161" t="n"/>
      <c r="CE30" s="161" t="n"/>
      <c r="CF30" s="161" t="n"/>
      <c r="CG30" s="161" t="n"/>
      <c r="CH30" s="161" t="n"/>
      <c r="CI30" s="161" t="n"/>
      <c r="CJ30" s="161" t="n"/>
      <c r="CK30" s="161" t="n"/>
      <c r="CL30" s="161" t="n"/>
      <c r="CM30" s="161" t="n"/>
      <c r="CN30" s="161" t="n"/>
      <c r="CO30" s="161" t="n"/>
      <c r="CP30" s="161" t="n"/>
      <c r="CQ30" s="161" t="n"/>
      <c r="CR30" s="161" t="n"/>
      <c r="CS30" s="161" t="n"/>
      <c r="CT30" s="161" t="n"/>
      <c r="CU30" s="161" t="n"/>
      <c r="CV30" s="161" t="n"/>
      <c r="CW30" s="162" t="n">
        <v>17.7296</v>
      </c>
      <c r="CX30" s="161" t="n"/>
      <c r="CY30" s="161" t="n"/>
      <c r="CZ30" s="161" t="n"/>
      <c r="DA30" s="161" t="n"/>
      <c r="DB30" s="161" t="n"/>
      <c r="DC30" s="161" t="n"/>
      <c r="DD30" s="161" t="n"/>
      <c r="DE30" s="161" t="n"/>
      <c r="DF30" s="161" t="n"/>
      <c r="DG30" s="161" t="n"/>
      <c r="DH30" s="161" t="n"/>
      <c r="DI30" s="161" t="n"/>
    </row>
    <row r="31" ht="12.75" customFormat="1" customHeight="1" s="158">
      <c r="A31" s="163" t="n"/>
      <c r="B31" s="160" t="inlineStr">
        <is>
          <t>20m</t>
        </is>
      </c>
      <c r="C31" s="161" t="n"/>
      <c r="D31" s="161" t="n"/>
      <c r="E31" s="161" t="n"/>
      <c r="F31" s="161" t="n"/>
      <c r="G31" s="161" t="n"/>
      <c r="H31" s="161" t="n"/>
      <c r="I31" s="161" t="n"/>
      <c r="J31" s="161" t="n"/>
      <c r="K31" s="161" t="n"/>
      <c r="L31" s="161" t="n"/>
      <c r="M31" s="161" t="n"/>
      <c r="N31" s="161" t="n"/>
      <c r="O31" s="161" t="n"/>
      <c r="P31" s="161" t="n"/>
      <c r="Q31" s="161" t="n"/>
      <c r="R31" s="161" t="n"/>
      <c r="S31" s="161" t="n"/>
      <c r="T31" s="161" t="n"/>
      <c r="U31" s="161" t="n"/>
      <c r="V31" s="161" t="n"/>
      <c r="W31" s="161" t="n"/>
      <c r="X31" s="161" t="n"/>
      <c r="Y31" s="164" t="n"/>
      <c r="Z31" s="161" t="n"/>
      <c r="AA31" s="161" t="n"/>
      <c r="AB31" s="161" t="n"/>
      <c r="AC31" s="161" t="n"/>
      <c r="AD31" s="161" t="n"/>
      <c r="AE31" s="161" t="n"/>
      <c r="AF31" s="161" t="n"/>
      <c r="AG31" s="161" t="n"/>
      <c r="AH31" s="161" t="n"/>
      <c r="AI31" s="161" t="n"/>
      <c r="AJ31" s="161" t="n"/>
      <c r="AK31" s="161" t="n"/>
      <c r="AL31" s="161" t="n"/>
      <c r="AM31" s="161" t="n"/>
      <c r="AN31" s="161" t="n"/>
      <c r="AO31" s="161" t="n"/>
      <c r="AP31" s="161" t="n"/>
      <c r="AQ31" s="161" t="n"/>
      <c r="AR31" s="161" t="n"/>
      <c r="AS31" s="161" t="n"/>
      <c r="AT31" s="164" t="n"/>
      <c r="AU31" s="161" t="n"/>
      <c r="AV31" s="161" t="n"/>
      <c r="AW31" s="161" t="n"/>
      <c r="AX31" s="164" t="n"/>
      <c r="AY31" s="161" t="n"/>
      <c r="AZ31" s="161" t="n"/>
      <c r="BA31" s="161" t="n"/>
      <c r="BB31" s="161" t="n"/>
      <c r="BC31" s="161" t="n"/>
      <c r="BD31" s="161" t="n"/>
      <c r="BE31" s="161" t="n"/>
      <c r="BF31" s="161" t="n"/>
      <c r="BG31" s="161" t="n"/>
      <c r="BH31" s="161" t="n"/>
      <c r="BI31" s="161" t="n"/>
      <c r="BJ31" s="161" t="n"/>
      <c r="BK31" s="161" t="n"/>
      <c r="BL31" s="161" t="n"/>
      <c r="BM31" s="161" t="n"/>
      <c r="BN31" s="161" t="n"/>
      <c r="BO31" s="161" t="n"/>
      <c r="BP31" s="161" t="n"/>
      <c r="BQ31" s="161" t="n"/>
      <c r="BR31" s="161" t="n"/>
      <c r="BS31" s="161" t="n"/>
      <c r="BT31" s="161" t="n"/>
      <c r="BU31" s="161" t="n"/>
      <c r="BV31" s="161" t="n"/>
      <c r="BW31" s="161" t="n"/>
      <c r="BX31" s="161" t="n"/>
      <c r="BY31" s="161" t="n"/>
      <c r="BZ31" s="161" t="n"/>
      <c r="CA31" s="161" t="n"/>
      <c r="CB31" s="161" t="n"/>
      <c r="CC31" s="161" t="n"/>
      <c r="CD31" s="161" t="n"/>
      <c r="CE31" s="161" t="n"/>
      <c r="CF31" s="161" t="n"/>
      <c r="CG31" s="161" t="n"/>
      <c r="CH31" s="161" t="n"/>
      <c r="CI31" s="161" t="n"/>
      <c r="CJ31" s="161" t="n"/>
      <c r="CK31" s="161" t="n"/>
      <c r="CL31" s="161" t="n"/>
      <c r="CM31" s="161" t="n"/>
      <c r="CN31" s="161" t="n"/>
      <c r="CO31" s="161" t="n"/>
      <c r="CP31" s="161" t="n"/>
      <c r="CQ31" s="161" t="n"/>
      <c r="CR31" s="161" t="n"/>
      <c r="CS31" s="161" t="n"/>
      <c r="CT31" s="161" t="n"/>
      <c r="CU31" s="161" t="n"/>
      <c r="CV31" s="161" t="n"/>
      <c r="CW31" s="162" t="n">
        <v>17.5701</v>
      </c>
      <c r="CX31" s="161" t="n"/>
      <c r="CY31" s="161" t="n"/>
      <c r="CZ31" s="161" t="n"/>
      <c r="DA31" s="161" t="n"/>
      <c r="DB31" s="161" t="n"/>
      <c r="DC31" s="161" t="n"/>
      <c r="DD31" s="161" t="n"/>
      <c r="DE31" s="161" t="n"/>
      <c r="DF31" s="161" t="n"/>
      <c r="DG31" s="161" t="n"/>
      <c r="DH31" s="161" t="n"/>
      <c r="DI31" s="161" t="n"/>
    </row>
    <row r="32" ht="12.75" customFormat="1" customHeight="1" s="158">
      <c r="A32" s="163" t="n"/>
      <c r="B32" s="160" t="inlineStr">
        <is>
          <t>30m</t>
        </is>
      </c>
      <c r="C32" s="161" t="n"/>
      <c r="D32" s="161" t="n"/>
      <c r="E32" s="161" t="n"/>
      <c r="F32" s="161" t="n"/>
      <c r="G32" s="164" t="n"/>
      <c r="H32" s="161" t="n"/>
      <c r="I32" s="161" t="n"/>
      <c r="J32" s="161" t="n"/>
      <c r="K32" s="161" t="n"/>
      <c r="L32" s="161" t="n"/>
      <c r="M32" s="161" t="n"/>
      <c r="N32" s="161" t="n"/>
      <c r="O32" s="161" t="n"/>
      <c r="P32" s="161" t="n"/>
      <c r="Q32" s="164" t="n"/>
      <c r="R32" s="161" t="n"/>
      <c r="S32" s="161" t="n"/>
      <c r="T32" s="161" t="n"/>
      <c r="U32" s="161" t="n"/>
      <c r="V32" s="161" t="n"/>
      <c r="W32" s="161" t="n"/>
      <c r="X32" s="161" t="n"/>
      <c r="Y32" s="161" t="n"/>
      <c r="Z32" s="161" t="n"/>
      <c r="AA32" s="161" t="n"/>
      <c r="AB32" s="161" t="n"/>
      <c r="AC32" s="161" t="n"/>
      <c r="AD32" s="161" t="n"/>
      <c r="AE32" s="161" t="n"/>
      <c r="AF32" s="161" t="n"/>
      <c r="AG32" s="161" t="n"/>
      <c r="AH32" s="161" t="n"/>
      <c r="AI32" s="161" t="n"/>
      <c r="AJ32" s="161" t="n"/>
      <c r="AK32" s="161" t="n"/>
      <c r="AL32" s="164" t="n"/>
      <c r="AM32" s="161" t="n"/>
      <c r="AN32" s="161" t="n"/>
      <c r="AO32" s="161" t="n"/>
      <c r="AP32" s="161" t="n"/>
      <c r="AQ32" s="161" t="n"/>
      <c r="AR32" s="161" t="n"/>
      <c r="AS32" s="161" t="n"/>
      <c r="AT32" s="161" t="n"/>
      <c r="AU32" s="161" t="n"/>
      <c r="AV32" s="161" t="n"/>
      <c r="AW32" s="161" t="n"/>
      <c r="AX32" s="161" t="n"/>
      <c r="AY32" s="161" t="n"/>
      <c r="AZ32" s="161" t="n"/>
      <c r="BA32" s="161" t="n"/>
      <c r="BB32" s="161" t="n"/>
      <c r="BC32" s="161" t="n"/>
      <c r="BD32" s="161" t="n"/>
      <c r="BE32" s="161" t="n"/>
      <c r="BF32" s="161" t="n"/>
      <c r="BG32" s="161" t="n"/>
      <c r="BH32" s="161" t="n"/>
      <c r="BI32" s="161" t="n"/>
      <c r="BJ32" s="161" t="n"/>
      <c r="BK32" s="161" t="n"/>
      <c r="BL32" s="161" t="n"/>
      <c r="BM32" s="164" t="n"/>
      <c r="BN32" s="161" t="n"/>
      <c r="BO32" s="161" t="n"/>
      <c r="BP32" s="161" t="n"/>
      <c r="BQ32" s="161" t="n"/>
      <c r="BR32" s="161" t="n"/>
      <c r="BS32" s="161" t="n"/>
      <c r="BT32" s="161" t="n"/>
      <c r="BU32" s="161" t="n"/>
      <c r="BV32" s="161" t="n"/>
      <c r="BW32" s="164" t="n"/>
      <c r="BX32" s="161" t="n"/>
      <c r="BY32" s="161" t="n"/>
      <c r="BZ32" s="164" t="n"/>
      <c r="CA32" s="161" t="n"/>
      <c r="CB32" s="161" t="n"/>
      <c r="CC32" s="161" t="n"/>
      <c r="CD32" s="161" t="n"/>
      <c r="CE32" s="161" t="n"/>
      <c r="CF32" s="161" t="n"/>
      <c r="CG32" s="161" t="n"/>
      <c r="CH32" s="161" t="n"/>
      <c r="CI32" s="161" t="n"/>
      <c r="CJ32" s="161" t="n"/>
      <c r="CK32" s="161" t="n"/>
      <c r="CL32" s="161" t="n"/>
      <c r="CM32" s="161" t="n"/>
      <c r="CN32" s="161" t="n"/>
      <c r="CO32" s="161" t="n"/>
      <c r="CP32" s="161" t="n"/>
      <c r="CQ32" s="161" t="n"/>
      <c r="CR32" s="164" t="n"/>
      <c r="CS32" s="161" t="n"/>
      <c r="CT32" s="161" t="n"/>
      <c r="CU32" s="161" t="n"/>
      <c r="CV32" s="161" t="n"/>
      <c r="CW32" s="162" t="n">
        <v>17.3357</v>
      </c>
      <c r="CX32" s="161" t="n"/>
      <c r="CY32" s="161" t="n"/>
      <c r="CZ32" s="161" t="n"/>
      <c r="DA32" s="161" t="n"/>
      <c r="DB32" s="164" t="n"/>
      <c r="DC32" s="161" t="n"/>
      <c r="DD32" s="161" t="n"/>
      <c r="DE32" s="161" t="n"/>
      <c r="DF32" s="161" t="n"/>
      <c r="DG32" s="161" t="n"/>
      <c r="DH32" s="161" t="n"/>
      <c r="DI32" s="161" t="n"/>
    </row>
    <row r="33" ht="12.75" customFormat="1" customHeight="1" s="158">
      <c r="A33" s="163" t="n"/>
      <c r="B33" s="160" t="inlineStr">
        <is>
          <t>50m</t>
        </is>
      </c>
      <c r="C33" s="161" t="n"/>
      <c r="D33" s="161" t="n"/>
      <c r="E33" s="164" t="n"/>
      <c r="F33" s="161" t="n"/>
      <c r="G33" s="161" t="n"/>
      <c r="H33" s="161" t="n"/>
      <c r="I33" s="164" t="n"/>
      <c r="J33" s="161" t="n"/>
      <c r="K33" s="161" t="n"/>
      <c r="L33" s="161" t="n"/>
      <c r="M33" s="161" t="n"/>
      <c r="N33" s="161" t="n"/>
      <c r="O33" s="161" t="n"/>
      <c r="P33" s="161" t="n"/>
      <c r="Q33" s="161" t="n"/>
      <c r="R33" s="161" t="n"/>
      <c r="S33" s="161" t="n"/>
      <c r="T33" s="161" t="n"/>
      <c r="U33" s="161" t="n"/>
      <c r="V33" s="161" t="n"/>
      <c r="W33" s="161" t="n"/>
      <c r="X33" s="161" t="n"/>
      <c r="Y33" s="161" t="n"/>
      <c r="Z33" s="161" t="n"/>
      <c r="AA33" s="161" t="n"/>
      <c r="AB33" s="161" t="n"/>
      <c r="AC33" s="161" t="n"/>
      <c r="AD33" s="161" t="n"/>
      <c r="AE33" s="161" t="n"/>
      <c r="AF33" s="161" t="n"/>
      <c r="AG33" s="161" t="n"/>
      <c r="AH33" s="161" t="n"/>
      <c r="AI33" s="161" t="n"/>
      <c r="AJ33" s="161" t="n"/>
      <c r="AK33" s="161" t="n"/>
      <c r="AL33" s="161" t="n"/>
      <c r="AM33" s="161" t="n"/>
      <c r="AN33" s="161" t="n"/>
      <c r="AO33" s="161" t="n"/>
      <c r="AP33" s="161" t="n"/>
      <c r="AQ33" s="161" t="n"/>
      <c r="AR33" s="161" t="n"/>
      <c r="AS33" s="161" t="n"/>
      <c r="AT33" s="161" t="n"/>
      <c r="AU33" s="161" t="n"/>
      <c r="AV33" s="161" t="n"/>
      <c r="AW33" s="161" t="n"/>
      <c r="AX33" s="164" t="n"/>
      <c r="AY33" s="161" t="n"/>
      <c r="AZ33" s="161" t="n"/>
      <c r="BA33" s="161" t="n"/>
      <c r="BB33" s="161" t="n"/>
      <c r="BC33" s="161" t="n"/>
      <c r="BD33" s="161" t="n"/>
      <c r="BE33" s="161" t="n"/>
      <c r="BF33" s="161" t="n"/>
      <c r="BG33" s="161" t="n"/>
      <c r="BH33" s="161" t="n"/>
      <c r="BI33" s="161" t="n"/>
      <c r="BJ33" s="161" t="n"/>
      <c r="BK33" s="161" t="n"/>
      <c r="BL33" s="161" t="n"/>
      <c r="BM33" s="161" t="n"/>
      <c r="BN33" s="161" t="n"/>
      <c r="BO33" s="161" t="n"/>
      <c r="BP33" s="161" t="n"/>
      <c r="BQ33" s="161" t="n"/>
      <c r="BR33" s="161" t="n"/>
      <c r="BS33" s="161" t="n"/>
      <c r="BT33" s="161" t="n"/>
      <c r="BU33" s="161" t="n"/>
      <c r="BV33" s="161" t="n"/>
      <c r="BW33" s="161" t="n"/>
      <c r="BX33" s="161" t="n"/>
      <c r="BY33" s="161" t="n"/>
      <c r="BZ33" s="161" t="n"/>
      <c r="CA33" s="161" t="n"/>
      <c r="CB33" s="161" t="n"/>
      <c r="CC33" s="161" t="n"/>
      <c r="CD33" s="161" t="n"/>
      <c r="CE33" s="161" t="n"/>
      <c r="CF33" s="161" t="n"/>
      <c r="CG33" s="161" t="n"/>
      <c r="CH33" s="161" t="n"/>
      <c r="CI33" s="161" t="n"/>
      <c r="CJ33" s="161" t="n"/>
      <c r="CK33" s="161" t="n"/>
      <c r="CL33" s="161" t="n"/>
      <c r="CM33" s="161" t="n"/>
      <c r="CN33" s="161" t="n"/>
      <c r="CO33" s="161" t="n"/>
      <c r="CP33" s="161" t="n"/>
      <c r="CQ33" s="161" t="n"/>
      <c r="CR33" s="161" t="n"/>
      <c r="CS33" s="161" t="n"/>
      <c r="CT33" s="161" t="n"/>
      <c r="CU33" s="161" t="n"/>
      <c r="CV33" s="161" t="n"/>
      <c r="CW33" s="162" t="n">
        <v>17.1935</v>
      </c>
      <c r="CX33" s="161" t="n"/>
      <c r="CY33" s="161" t="n"/>
      <c r="CZ33" s="161" t="n"/>
      <c r="DA33" s="161" t="n"/>
      <c r="DB33" s="161" t="n"/>
      <c r="DC33" s="161" t="n"/>
      <c r="DD33" s="161" t="n"/>
      <c r="DE33" s="161" t="n"/>
      <c r="DF33" s="161" t="n"/>
      <c r="DG33" s="161" t="n"/>
      <c r="DH33" s="161" t="n"/>
      <c r="DI33" s="161" t="n"/>
    </row>
    <row r="34" ht="12.75" customFormat="1" customHeight="1" s="158">
      <c r="A34" s="163" t="n"/>
      <c r="B34" s="160" t="inlineStr">
        <is>
          <t>75m</t>
        </is>
      </c>
      <c r="C34" s="161" t="n"/>
      <c r="D34" s="161" t="n"/>
      <c r="E34" s="161" t="n"/>
      <c r="F34" s="161" t="n"/>
      <c r="G34" s="161" t="n"/>
      <c r="H34" s="161" t="n"/>
      <c r="I34" s="161" t="n"/>
      <c r="J34" s="161" t="n"/>
      <c r="K34" s="161" t="n"/>
      <c r="L34" s="161" t="n"/>
      <c r="M34" s="161" t="n"/>
      <c r="N34" s="161" t="n"/>
      <c r="O34" s="161" t="n"/>
      <c r="P34" s="161" t="n"/>
      <c r="Q34" s="161" t="n"/>
      <c r="R34" s="161" t="n"/>
      <c r="S34" s="161" t="n"/>
      <c r="T34" s="161" t="n"/>
      <c r="U34" s="161" t="n"/>
      <c r="V34" s="161" t="n"/>
      <c r="W34" s="161" t="n"/>
      <c r="X34" s="161" t="n"/>
      <c r="Y34" s="164" t="n"/>
      <c r="Z34" s="161" t="n"/>
      <c r="AA34" s="161" t="n"/>
      <c r="AB34" s="161" t="n"/>
      <c r="AC34" s="161" t="n"/>
      <c r="AD34" s="161" t="n"/>
      <c r="AE34" s="161" t="n"/>
      <c r="AF34" s="161" t="n"/>
      <c r="AG34" s="161" t="n"/>
      <c r="AH34" s="161" t="n"/>
      <c r="AI34" s="161" t="n"/>
      <c r="AJ34" s="161" t="n"/>
      <c r="AK34" s="161" t="n"/>
      <c r="AL34" s="161" t="n"/>
      <c r="AM34" s="161" t="n"/>
      <c r="AN34" s="164" t="n"/>
      <c r="AO34" s="161" t="n"/>
      <c r="AP34" s="161" t="n"/>
      <c r="AQ34" s="161" t="n"/>
      <c r="AR34" s="161" t="n"/>
      <c r="AS34" s="161" t="n"/>
      <c r="AT34" s="161" t="n"/>
      <c r="AU34" s="161" t="n"/>
      <c r="AV34" s="161" t="n"/>
      <c r="AW34" s="161" t="n"/>
      <c r="AX34" s="161" t="n"/>
      <c r="AY34" s="161" t="n"/>
      <c r="AZ34" s="161" t="n"/>
      <c r="BA34" s="161" t="n"/>
      <c r="BB34" s="161" t="n"/>
      <c r="BC34" s="161" t="n"/>
      <c r="BD34" s="161" t="n"/>
      <c r="BE34" s="161" t="n"/>
      <c r="BF34" s="161" t="n"/>
      <c r="BG34" s="161" t="n"/>
      <c r="BH34" s="161" t="n"/>
      <c r="BI34" s="161" t="n"/>
      <c r="BJ34" s="161" t="n"/>
      <c r="BK34" s="161" t="n"/>
      <c r="BL34" s="161" t="n"/>
      <c r="BM34" s="161" t="n"/>
      <c r="BN34" s="161" t="n"/>
      <c r="BO34" s="161" t="n"/>
      <c r="BP34" s="161" t="n"/>
      <c r="BQ34" s="161" t="n"/>
      <c r="BR34" s="161" t="n"/>
      <c r="BS34" s="161" t="n"/>
      <c r="BT34" s="161" t="n"/>
      <c r="BU34" s="161" t="n"/>
      <c r="BV34" s="161" t="n"/>
      <c r="BW34" s="161" t="n"/>
      <c r="BX34" s="161" t="n"/>
      <c r="BY34" s="161" t="n"/>
      <c r="BZ34" s="161" t="n"/>
      <c r="CA34" s="161" t="n"/>
      <c r="CB34" s="161" t="n"/>
      <c r="CC34" s="161" t="n"/>
      <c r="CD34" s="161" t="n"/>
      <c r="CE34" s="161" t="n"/>
      <c r="CF34" s="161" t="n"/>
      <c r="CG34" s="161" t="n"/>
      <c r="CH34" s="161" t="n"/>
      <c r="CI34" s="164" t="n"/>
      <c r="CJ34" s="161" t="n"/>
      <c r="CK34" s="161" t="n"/>
      <c r="CL34" s="161" t="n"/>
      <c r="CM34" s="161" t="n"/>
      <c r="CN34" s="161" t="n"/>
      <c r="CO34" s="161" t="n"/>
      <c r="CP34" s="161" t="n"/>
      <c r="CQ34" s="161" t="n"/>
      <c r="CR34" s="161" t="n"/>
      <c r="CS34" s="161" t="n"/>
      <c r="CT34" s="161" t="n"/>
      <c r="CU34" s="161" t="n"/>
      <c r="CV34" s="161" t="n"/>
      <c r="CW34" s="162" t="n">
        <v>15.1336</v>
      </c>
      <c r="CX34" s="161" t="n"/>
      <c r="CY34" s="161" t="n"/>
      <c r="CZ34" s="161" t="n"/>
      <c r="DA34" s="161" t="n"/>
      <c r="DB34" s="161" t="n"/>
      <c r="DC34" s="161" t="n"/>
      <c r="DD34" s="161" t="n"/>
      <c r="DE34" s="161" t="n"/>
      <c r="DF34" s="161" t="n"/>
      <c r="DG34" s="161" t="n"/>
      <c r="DH34" s="161" t="n"/>
      <c r="DI34" s="161" t="n"/>
    </row>
    <row r="35" ht="12.75" customFormat="1" customHeight="1" s="158">
      <c r="A35" s="163" t="n"/>
      <c r="B35" s="160" t="inlineStr">
        <is>
          <t>100m</t>
        </is>
      </c>
      <c r="C35" s="161" t="n"/>
      <c r="D35" s="161" t="n"/>
      <c r="E35" s="161" t="n"/>
      <c r="F35" s="161" t="n"/>
      <c r="G35" s="161" t="n"/>
      <c r="H35" s="161" t="n"/>
      <c r="I35" s="161" t="n"/>
      <c r="J35" s="161" t="n"/>
      <c r="K35" s="161" t="n"/>
      <c r="L35" s="161" t="n"/>
      <c r="M35" s="161" t="n"/>
      <c r="N35" s="161" t="n"/>
      <c r="O35" s="161" t="n"/>
      <c r="P35" s="161" t="n"/>
      <c r="Q35" s="161" t="n"/>
      <c r="R35" s="161" t="n"/>
      <c r="S35" s="161" t="n"/>
      <c r="T35" s="161" t="n"/>
      <c r="U35" s="161" t="n"/>
      <c r="V35" s="161" t="n"/>
      <c r="W35" s="161" t="n"/>
      <c r="X35" s="161" t="n"/>
      <c r="Y35" s="161" t="n"/>
      <c r="Z35" s="161" t="n"/>
      <c r="AA35" s="161" t="n"/>
      <c r="AB35" s="161" t="n"/>
      <c r="AC35" s="161" t="n"/>
      <c r="AD35" s="161" t="n"/>
      <c r="AE35" s="161" t="n"/>
      <c r="AF35" s="161" t="n"/>
      <c r="AG35" s="161" t="n"/>
      <c r="AH35" s="161" t="n"/>
      <c r="AI35" s="161" t="n"/>
      <c r="AJ35" s="164" t="n"/>
      <c r="AK35" s="161" t="n"/>
      <c r="AL35" s="161" t="n"/>
      <c r="AM35" s="161" t="n"/>
      <c r="AN35" s="161" t="n"/>
      <c r="AO35" s="161" t="n"/>
      <c r="AP35" s="161" t="n"/>
      <c r="AQ35" s="161" t="n"/>
      <c r="AR35" s="161" t="n"/>
      <c r="AS35" s="161" t="n"/>
      <c r="AT35" s="161" t="n"/>
      <c r="AU35" s="161" t="n"/>
      <c r="AV35" s="161" t="n"/>
      <c r="AW35" s="161" t="n"/>
      <c r="AX35" s="161" t="n"/>
      <c r="AY35" s="161" t="n"/>
      <c r="AZ35" s="161" t="n"/>
      <c r="BA35" s="161" t="n"/>
      <c r="BB35" s="161" t="n"/>
      <c r="BC35" s="161" t="n"/>
      <c r="BD35" s="161" t="n"/>
      <c r="BE35" s="161" t="n"/>
      <c r="BF35" s="161" t="n"/>
      <c r="BG35" s="161" t="n"/>
      <c r="BH35" s="161" t="n"/>
      <c r="BI35" s="161" t="n"/>
      <c r="BJ35" s="161" t="n"/>
      <c r="BK35" s="161" t="n"/>
      <c r="BL35" s="161" t="n"/>
      <c r="BM35" s="164" t="n"/>
      <c r="BN35" s="161" t="n"/>
      <c r="BO35" s="161" t="n"/>
      <c r="BP35" s="161" t="n"/>
      <c r="BQ35" s="161" t="n"/>
      <c r="BR35" s="161" t="n"/>
      <c r="BS35" s="161" t="n"/>
      <c r="BT35" s="161" t="n"/>
      <c r="BU35" s="161" t="n"/>
      <c r="BV35" s="161" t="n"/>
      <c r="BW35" s="161" t="n"/>
      <c r="BX35" s="161" t="n"/>
      <c r="BY35" s="161" t="n"/>
      <c r="BZ35" s="161" t="n"/>
      <c r="CA35" s="161" t="n"/>
      <c r="CB35" s="161" t="n"/>
      <c r="CC35" s="161" t="n"/>
      <c r="CD35" s="161" t="n"/>
      <c r="CE35" s="161" t="n"/>
      <c r="CF35" s="161" t="n"/>
      <c r="CG35" s="161" t="n"/>
      <c r="CH35" s="161" t="n"/>
      <c r="CI35" s="161" t="n"/>
      <c r="CJ35" s="161" t="n"/>
      <c r="CK35" s="161" t="n"/>
      <c r="CL35" s="161" t="n"/>
      <c r="CM35" s="161" t="n"/>
      <c r="CN35" s="161" t="n"/>
      <c r="CO35" s="161" t="n"/>
      <c r="CP35" s="161" t="n"/>
      <c r="CQ35" s="161" t="n"/>
      <c r="CR35" s="161" t="n"/>
      <c r="CS35" s="161" t="n"/>
      <c r="CT35" s="161" t="n"/>
      <c r="CU35" s="161" t="n"/>
      <c r="CV35" s="161" t="n"/>
      <c r="CW35" s="161" t="n"/>
      <c r="CX35" s="161" t="n"/>
      <c r="CY35" s="161" t="n"/>
      <c r="CZ35" s="161" t="n"/>
      <c r="DA35" s="161" t="n"/>
      <c r="DB35" s="164" t="n"/>
      <c r="DC35" s="161" t="n"/>
      <c r="DD35" s="161" t="n"/>
      <c r="DE35" s="161" t="n"/>
      <c r="DF35" s="161" t="n"/>
      <c r="DG35" s="161" t="n"/>
      <c r="DH35" s="161" t="n"/>
      <c r="DI35" s="161" t="n"/>
    </row>
    <row r="36" ht="12.75" customFormat="1" customHeight="1" s="158">
      <c r="A36" s="163" t="n"/>
      <c r="B36" s="160" t="inlineStr">
        <is>
          <t>125m</t>
        </is>
      </c>
      <c r="C36" s="161" t="n"/>
      <c r="D36" s="161" t="n"/>
      <c r="E36" s="161" t="n"/>
      <c r="F36" s="161" t="n"/>
      <c r="G36" s="161" t="n"/>
      <c r="H36" s="161" t="n"/>
      <c r="I36" s="161" t="n"/>
      <c r="J36" s="161" t="n"/>
      <c r="K36" s="161" t="n"/>
      <c r="L36" s="161" t="n"/>
      <c r="M36" s="161" t="n"/>
      <c r="N36" s="161" t="n"/>
      <c r="O36" s="161" t="n"/>
      <c r="P36" s="161" t="n"/>
      <c r="Q36" s="161" t="n"/>
      <c r="R36" s="161" t="n"/>
      <c r="S36" s="161" t="n"/>
      <c r="T36" s="161" t="n"/>
      <c r="U36" s="161" t="n"/>
      <c r="V36" s="161" t="n"/>
      <c r="W36" s="161" t="n"/>
      <c r="X36" s="161" t="n"/>
      <c r="Y36" s="161" t="n"/>
      <c r="Z36" s="161" t="n"/>
      <c r="AA36" s="161" t="n"/>
      <c r="AB36" s="161" t="n"/>
      <c r="AC36" s="161" t="n"/>
      <c r="AD36" s="161" t="n"/>
      <c r="AE36" s="161" t="n"/>
      <c r="AF36" s="161" t="n"/>
      <c r="AG36" s="161" t="n"/>
      <c r="AH36" s="161" t="n"/>
      <c r="AI36" s="161" t="n"/>
      <c r="AJ36" s="161" t="n"/>
      <c r="AK36" s="161" t="n"/>
      <c r="AL36" s="161" t="n"/>
      <c r="AM36" s="161" t="n"/>
      <c r="AN36" s="161" t="n"/>
      <c r="AO36" s="161" t="n"/>
      <c r="AP36" s="161" t="n"/>
      <c r="AQ36" s="161" t="n"/>
      <c r="AR36" s="161" t="n"/>
      <c r="AS36" s="161" t="n"/>
      <c r="AT36" s="161" t="n"/>
      <c r="AU36" s="161" t="n"/>
      <c r="AV36" s="161" t="n"/>
      <c r="AW36" s="161" t="n"/>
      <c r="AX36" s="161" t="n"/>
      <c r="AY36" s="161" t="n"/>
      <c r="AZ36" s="161" t="n"/>
      <c r="BA36" s="161" t="n"/>
      <c r="BB36" s="161" t="n"/>
      <c r="BC36" s="161" t="n"/>
      <c r="BD36" s="161" t="n"/>
      <c r="BE36" s="161" t="n"/>
      <c r="BF36" s="161" t="n"/>
      <c r="BG36" s="161" t="n"/>
      <c r="BH36" s="161" t="n"/>
      <c r="BI36" s="161" t="n"/>
      <c r="BJ36" s="161" t="n"/>
      <c r="BK36" s="161" t="n"/>
      <c r="BL36" s="161" t="n"/>
      <c r="BM36" s="161" t="n"/>
      <c r="BN36" s="161" t="n"/>
      <c r="BO36" s="161" t="n"/>
      <c r="BP36" s="161" t="n"/>
      <c r="BQ36" s="161" t="n"/>
      <c r="BR36" s="161" t="n"/>
      <c r="BS36" s="161" t="n"/>
      <c r="BT36" s="161" t="n"/>
      <c r="BU36" s="161" t="n"/>
      <c r="BV36" s="161" t="n"/>
      <c r="BW36" s="161" t="n"/>
      <c r="BX36" s="161" t="n"/>
      <c r="BY36" s="161" t="n"/>
      <c r="BZ36" s="161" t="n"/>
      <c r="CA36" s="161" t="n"/>
      <c r="CB36" s="161" t="n"/>
      <c r="CC36" s="161" t="n"/>
      <c r="CD36" s="161" t="n"/>
      <c r="CE36" s="161" t="n"/>
      <c r="CF36" s="161" t="n"/>
      <c r="CG36" s="161" t="n"/>
      <c r="CH36" s="161" t="n"/>
      <c r="CI36" s="164" t="n"/>
      <c r="CJ36" s="161" t="n"/>
      <c r="CK36" s="161" t="n"/>
      <c r="CL36" s="161" t="n"/>
      <c r="CM36" s="161" t="n"/>
      <c r="CN36" s="161" t="n"/>
      <c r="CO36" s="161" t="n"/>
      <c r="CP36" s="161" t="n"/>
      <c r="CQ36" s="161" t="n"/>
      <c r="CR36" s="161" t="n"/>
      <c r="CS36" s="161" t="n"/>
      <c r="CT36" s="161" t="n"/>
      <c r="CU36" s="161" t="n"/>
      <c r="CV36" s="161" t="n"/>
      <c r="CW36" s="161" t="n"/>
      <c r="CX36" s="161" t="n"/>
      <c r="CY36" s="161" t="n"/>
      <c r="CZ36" s="161" t="n"/>
      <c r="DA36" s="161" t="n"/>
      <c r="DB36" s="161" t="n"/>
      <c r="DC36" s="161" t="n"/>
      <c r="DD36" s="161" t="n"/>
      <c r="DE36" s="161" t="n"/>
      <c r="DF36" s="161" t="n"/>
      <c r="DG36" s="161" t="n"/>
      <c r="DH36" s="161" t="n"/>
      <c r="DI36" s="161" t="n"/>
    </row>
    <row r="37" ht="12.75" customFormat="1" customHeight="1" s="158">
      <c r="A37" s="163" t="n"/>
      <c r="B37" s="160" t="inlineStr">
        <is>
          <t>150m</t>
        </is>
      </c>
      <c r="C37" s="161" t="n"/>
      <c r="D37" s="161" t="n"/>
      <c r="E37" s="161" t="n"/>
      <c r="F37" s="161" t="n"/>
      <c r="G37" s="161" t="n"/>
      <c r="H37" s="161" t="n"/>
      <c r="I37" s="161" t="n"/>
      <c r="J37" s="161" t="n"/>
      <c r="K37" s="161" t="n"/>
      <c r="L37" s="161" t="n"/>
      <c r="M37" s="161" t="n"/>
      <c r="N37" s="161" t="n"/>
      <c r="O37" s="161" t="n"/>
      <c r="P37" s="161" t="n"/>
      <c r="Q37" s="161" t="n"/>
      <c r="R37" s="161" t="n"/>
      <c r="S37" s="161" t="n"/>
      <c r="T37" s="161" t="n"/>
      <c r="U37" s="161" t="n"/>
      <c r="V37" s="161" t="n"/>
      <c r="W37" s="161" t="n"/>
      <c r="X37" s="161" t="n"/>
      <c r="Y37" s="161" t="n"/>
      <c r="Z37" s="161" t="n"/>
      <c r="AA37" s="161" t="n"/>
      <c r="AB37" s="161" t="n"/>
      <c r="AC37" s="161" t="n"/>
      <c r="AD37" s="161" t="n"/>
      <c r="AE37" s="161" t="n"/>
      <c r="AF37" s="161" t="n"/>
      <c r="AG37" s="161" t="n"/>
      <c r="AH37" s="161" t="n"/>
      <c r="AI37" s="161" t="n"/>
      <c r="AJ37" s="161" t="n"/>
      <c r="AK37" s="161" t="n"/>
      <c r="AL37" s="161" t="n"/>
      <c r="AM37" s="161" t="n"/>
      <c r="AN37" s="161" t="n"/>
      <c r="AO37" s="161" t="n"/>
      <c r="AP37" s="161" t="n"/>
      <c r="AQ37" s="161" t="n"/>
      <c r="AR37" s="161" t="n"/>
      <c r="AS37" s="161" t="n"/>
      <c r="AT37" s="161" t="n"/>
      <c r="AU37" s="161" t="n"/>
      <c r="AV37" s="161" t="n"/>
      <c r="AW37" s="161" t="n"/>
      <c r="AX37" s="161" t="n"/>
      <c r="AY37" s="161" t="n"/>
      <c r="AZ37" s="161" t="n"/>
      <c r="BA37" s="161" t="n"/>
      <c r="BB37" s="161" t="n"/>
      <c r="BC37" s="161" t="n"/>
      <c r="BD37" s="161" t="n"/>
      <c r="BE37" s="161" t="n"/>
      <c r="BF37" s="161" t="n"/>
      <c r="BG37" s="161" t="n"/>
      <c r="BH37" s="161" t="n"/>
      <c r="BI37" s="161" t="n"/>
      <c r="BJ37" s="161" t="n"/>
      <c r="BK37" s="161" t="n"/>
      <c r="BL37" s="161" t="n"/>
      <c r="BM37" s="161" t="n"/>
      <c r="BN37" s="161" t="n"/>
      <c r="BO37" s="161" t="n"/>
      <c r="BP37" s="161" t="n"/>
      <c r="BQ37" s="161" t="n"/>
      <c r="BR37" s="161" t="n"/>
      <c r="BS37" s="161" t="n"/>
      <c r="BT37" s="161" t="n"/>
      <c r="BU37" s="161" t="n"/>
      <c r="BV37" s="161" t="n"/>
      <c r="BW37" s="161" t="n"/>
      <c r="BX37" s="161" t="n"/>
      <c r="BY37" s="161" t="n"/>
      <c r="BZ37" s="161" t="n"/>
      <c r="CA37" s="161" t="n"/>
      <c r="CB37" s="161" t="n"/>
      <c r="CC37" s="161" t="n"/>
      <c r="CD37" s="161" t="n"/>
      <c r="CE37" s="161" t="n"/>
      <c r="CF37" s="161" t="n"/>
      <c r="CG37" s="161" t="n"/>
      <c r="CH37" s="161" t="n"/>
      <c r="CI37" s="161" t="n"/>
      <c r="CJ37" s="161" t="n"/>
      <c r="CK37" s="161" t="n"/>
      <c r="CL37" s="161" t="n"/>
      <c r="CM37" s="161" t="n"/>
      <c r="CN37" s="161" t="n"/>
      <c r="CO37" s="161" t="n"/>
      <c r="CP37" s="161" t="n"/>
      <c r="CQ37" s="161" t="n"/>
      <c r="CR37" s="161" t="n"/>
      <c r="CS37" s="161" t="n"/>
      <c r="CT37" s="161" t="n"/>
      <c r="CU37" s="161" t="n"/>
      <c r="CV37" s="161" t="n"/>
      <c r="CW37" s="161" t="n"/>
      <c r="CX37" s="161" t="n"/>
      <c r="CY37" s="161" t="n"/>
      <c r="CZ37" s="161" t="n"/>
      <c r="DA37" s="161" t="n"/>
      <c r="DB37" s="161" t="n"/>
      <c r="DC37" s="161" t="n"/>
      <c r="DD37" s="161" t="n"/>
      <c r="DE37" s="161" t="n"/>
      <c r="DF37" s="161" t="n"/>
      <c r="DG37" s="161" t="n"/>
      <c r="DH37" s="161" t="n"/>
      <c r="DI37" s="161" t="n"/>
    </row>
    <row r="38" ht="12.75" customFormat="1" customHeight="1" s="158">
      <c r="A38" s="163" t="n"/>
      <c r="B38" s="160" t="inlineStr">
        <is>
          <t>175m</t>
        </is>
      </c>
      <c r="C38" s="161" t="n"/>
      <c r="D38" s="161" t="n"/>
      <c r="E38" s="161" t="n"/>
      <c r="F38" s="161" t="n"/>
      <c r="G38" s="161" t="n"/>
      <c r="H38" s="161" t="n"/>
      <c r="I38" s="161" t="n"/>
      <c r="J38" s="161" t="n"/>
      <c r="K38" s="161" t="n"/>
      <c r="L38" s="161" t="n"/>
      <c r="M38" s="161" t="n"/>
      <c r="N38" s="161" t="n"/>
      <c r="O38" s="161" t="n"/>
      <c r="P38" s="161" t="n"/>
      <c r="Q38" s="161" t="n"/>
      <c r="R38" s="161" t="n"/>
      <c r="S38" s="161" t="n"/>
      <c r="T38" s="161" t="n"/>
      <c r="U38" s="161" t="n"/>
      <c r="V38" s="161" t="n"/>
      <c r="W38" s="161" t="n"/>
      <c r="X38" s="161" t="n"/>
      <c r="Y38" s="164" t="n"/>
      <c r="Z38" s="161" t="n"/>
      <c r="AA38" s="161" t="n"/>
      <c r="AB38" s="161" t="n"/>
      <c r="AC38" s="161" t="n"/>
      <c r="AD38" s="161" t="n"/>
      <c r="AE38" s="161" t="n"/>
      <c r="AF38" s="161" t="n"/>
      <c r="AG38" s="161" t="n"/>
      <c r="AH38" s="161" t="n"/>
      <c r="AI38" s="161" t="n"/>
      <c r="AJ38" s="161" t="n"/>
      <c r="AK38" s="161" t="n"/>
      <c r="AL38" s="161" t="n"/>
      <c r="AM38" s="161" t="n"/>
      <c r="AN38" s="161" t="n"/>
      <c r="AO38" s="161" t="n"/>
      <c r="AP38" s="161" t="n"/>
      <c r="AQ38" s="161" t="n"/>
      <c r="AR38" s="161" t="n"/>
      <c r="AS38" s="161" t="n"/>
      <c r="AT38" s="161" t="n"/>
      <c r="AU38" s="161" t="n"/>
      <c r="AV38" s="161" t="n"/>
      <c r="AW38" s="161" t="n"/>
      <c r="AX38" s="161" t="n"/>
      <c r="AY38" s="161" t="n"/>
      <c r="AZ38" s="161" t="n"/>
      <c r="BA38" s="161" t="n"/>
      <c r="BB38" s="161" t="n"/>
      <c r="BC38" s="161" t="n"/>
      <c r="BD38" s="161" t="n"/>
      <c r="BE38" s="161" t="n"/>
      <c r="BF38" s="161" t="n"/>
      <c r="BG38" s="161" t="n"/>
      <c r="BH38" s="161" t="n"/>
      <c r="BI38" s="161" t="n"/>
      <c r="BJ38" s="161" t="n"/>
      <c r="BK38" s="161" t="n"/>
      <c r="BL38" s="161" t="n"/>
      <c r="BM38" s="161" t="n"/>
      <c r="BN38" s="161" t="n"/>
      <c r="BO38" s="161" t="n"/>
      <c r="BP38" s="161" t="n"/>
      <c r="BQ38" s="161" t="n"/>
      <c r="BR38" s="161" t="n"/>
      <c r="BS38" s="161" t="n"/>
      <c r="BT38" s="161" t="n"/>
      <c r="BU38" s="161" t="n"/>
      <c r="BV38" s="161" t="n"/>
      <c r="BW38" s="161" t="n"/>
      <c r="BX38" s="161" t="n"/>
      <c r="BY38" s="161" t="n"/>
      <c r="BZ38" s="161" t="n"/>
      <c r="CA38" s="161" t="n"/>
      <c r="CB38" s="161" t="n"/>
      <c r="CC38" s="161" t="n"/>
      <c r="CD38" s="161" t="n"/>
      <c r="CE38" s="161" t="n"/>
      <c r="CF38" s="161" t="n"/>
      <c r="CG38" s="161" t="n"/>
      <c r="CH38" s="161" t="n"/>
      <c r="CI38" s="161" t="n"/>
      <c r="CJ38" s="161" t="n"/>
      <c r="CK38" s="161" t="n"/>
      <c r="CL38" s="161" t="n"/>
      <c r="CM38" s="161" t="n"/>
      <c r="CN38" s="161" t="n"/>
      <c r="CO38" s="161" t="n"/>
      <c r="CP38" s="161" t="n"/>
      <c r="CQ38" s="161" t="n"/>
      <c r="CR38" s="161" t="n"/>
      <c r="CS38" s="161" t="n"/>
      <c r="CT38" s="161" t="n"/>
      <c r="CU38" s="161" t="n"/>
      <c r="CV38" s="161" t="n"/>
      <c r="CW38" s="161" t="n"/>
      <c r="CX38" s="161" t="n"/>
      <c r="CY38" s="161" t="n"/>
      <c r="CZ38" s="161" t="n"/>
      <c r="DA38" s="161" t="n"/>
      <c r="DB38" s="161" t="n"/>
      <c r="DC38" s="161" t="n"/>
      <c r="DD38" s="161" t="n"/>
      <c r="DE38" s="161" t="n"/>
      <c r="DF38" s="161" t="n"/>
      <c r="DG38" s="161" t="n"/>
      <c r="DH38" s="161" t="n"/>
      <c r="DI38" s="161" t="n"/>
    </row>
    <row r="39" ht="12.75" customFormat="1" customHeight="1" s="158">
      <c r="A39" s="163" t="n"/>
      <c r="B39" s="160" t="inlineStr">
        <is>
          <t>200m</t>
        </is>
      </c>
      <c r="C39" s="161" t="n"/>
      <c r="D39" s="161" t="n"/>
      <c r="E39" s="161" t="n"/>
      <c r="F39" s="161" t="n"/>
      <c r="G39" s="161" t="n"/>
      <c r="H39" s="161" t="n"/>
      <c r="I39" s="161" t="n"/>
      <c r="J39" s="161" t="n"/>
      <c r="K39" s="161" t="n"/>
      <c r="L39" s="161" t="n"/>
      <c r="M39" s="161" t="n"/>
      <c r="N39" s="161" t="n"/>
      <c r="O39" s="161" t="n"/>
      <c r="P39" s="161" t="n"/>
      <c r="Q39" s="161" t="n"/>
      <c r="R39" s="161" t="n"/>
      <c r="S39" s="161" t="n"/>
      <c r="T39" s="161" t="n"/>
      <c r="U39" s="161" t="n"/>
      <c r="V39" s="161" t="n"/>
      <c r="W39" s="161" t="n"/>
      <c r="X39" s="161" t="n"/>
      <c r="Y39" s="161" t="n"/>
      <c r="Z39" s="161" t="n"/>
      <c r="AA39" s="161" t="n"/>
      <c r="AB39" s="164" t="n"/>
      <c r="AC39" s="161" t="n"/>
      <c r="AD39" s="161" t="n"/>
      <c r="AE39" s="161" t="n"/>
      <c r="AF39" s="161" t="n"/>
      <c r="AG39" s="161" t="n"/>
      <c r="AH39" s="161" t="n"/>
      <c r="AI39" s="161" t="n"/>
      <c r="AJ39" s="161" t="n"/>
      <c r="AK39" s="161" t="n"/>
      <c r="AL39" s="161" t="n"/>
      <c r="AM39" s="161" t="n"/>
      <c r="AN39" s="161" t="n"/>
      <c r="AO39" s="161" t="n"/>
      <c r="AP39" s="161" t="n"/>
      <c r="AQ39" s="161" t="n"/>
      <c r="AR39" s="161" t="n"/>
      <c r="AS39" s="161" t="n"/>
      <c r="AT39" s="161" t="n"/>
      <c r="AU39" s="161" t="n"/>
      <c r="AV39" s="161" t="n"/>
      <c r="AW39" s="161" t="n"/>
      <c r="AX39" s="161" t="n"/>
      <c r="AY39" s="161" t="n"/>
      <c r="AZ39" s="161" t="n"/>
      <c r="BA39" s="161" t="n"/>
      <c r="BB39" s="161" t="n"/>
      <c r="BC39" s="161" t="n"/>
      <c r="BD39" s="161" t="n"/>
      <c r="BE39" s="161" t="n"/>
      <c r="BF39" s="161" t="n"/>
      <c r="BG39" s="161" t="n"/>
      <c r="BH39" s="161" t="n"/>
      <c r="BI39" s="161" t="n"/>
      <c r="BJ39" s="161" t="n"/>
      <c r="BK39" s="161" t="n"/>
      <c r="BL39" s="161" t="n"/>
      <c r="BM39" s="161" t="n"/>
      <c r="BN39" s="161" t="n"/>
      <c r="BO39" s="161" t="n"/>
      <c r="BP39" s="161" t="n"/>
      <c r="BQ39" s="161" t="n"/>
      <c r="BR39" s="161" t="n"/>
      <c r="BS39" s="161" t="n"/>
      <c r="BT39" s="161" t="n"/>
      <c r="BU39" s="161" t="n"/>
      <c r="BV39" s="164" t="n"/>
      <c r="BW39" s="161" t="n"/>
      <c r="BX39" s="161" t="n"/>
      <c r="BY39" s="161" t="n"/>
      <c r="BZ39" s="161" t="n"/>
      <c r="CA39" s="161" t="n"/>
      <c r="CB39" s="161" t="n"/>
      <c r="CC39" s="161" t="n"/>
      <c r="CD39" s="161" t="n"/>
      <c r="CE39" s="161" t="n"/>
      <c r="CF39" s="161" t="n"/>
      <c r="CG39" s="161" t="n"/>
      <c r="CH39" s="161" t="n"/>
      <c r="CI39" s="161" t="n"/>
      <c r="CJ39" s="161" t="n"/>
      <c r="CK39" s="161" t="n"/>
      <c r="CL39" s="161" t="n"/>
      <c r="CM39" s="161" t="n"/>
      <c r="CN39" s="161" t="n"/>
      <c r="CO39" s="161" t="n"/>
      <c r="CP39" s="161" t="n"/>
      <c r="CQ39" s="161" t="n"/>
      <c r="CR39" s="161" t="n"/>
      <c r="CS39" s="161" t="n"/>
      <c r="CT39" s="161" t="n"/>
      <c r="CU39" s="161" t="n"/>
      <c r="CV39" s="161" t="n"/>
      <c r="CW39" s="161" t="n"/>
      <c r="CX39" s="161" t="n"/>
      <c r="CY39" s="161" t="n"/>
      <c r="CZ39" s="161" t="n"/>
      <c r="DA39" s="161" t="n"/>
      <c r="DB39" s="161" t="n"/>
      <c r="DC39" s="161" t="n"/>
      <c r="DD39" s="161" t="n"/>
      <c r="DE39" s="161" t="n"/>
      <c r="DF39" s="161" t="n"/>
      <c r="DG39" s="161" t="n"/>
      <c r="DH39" s="161" t="n"/>
      <c r="DI39" s="161" t="n"/>
    </row>
    <row r="40" ht="12.75" customFormat="1" customHeight="1" s="158">
      <c r="A40" s="163" t="n"/>
      <c r="B40" s="160" t="inlineStr">
        <is>
          <t>250m</t>
        </is>
      </c>
      <c r="C40" s="161" t="n"/>
      <c r="D40" s="161" t="n"/>
      <c r="E40" s="161" t="n"/>
      <c r="F40" s="161" t="n"/>
      <c r="G40" s="161" t="n"/>
      <c r="H40" s="161" t="n"/>
      <c r="I40" s="161" t="n"/>
      <c r="J40" s="161" t="n"/>
      <c r="K40" s="161" t="n"/>
      <c r="L40" s="161" t="n"/>
      <c r="M40" s="161" t="n"/>
      <c r="N40" s="161" t="n"/>
      <c r="O40" s="164" t="n"/>
      <c r="P40" s="161" t="n"/>
      <c r="Q40" s="161" t="n"/>
      <c r="R40" s="161" t="n"/>
      <c r="S40" s="161" t="n"/>
      <c r="T40" s="161" t="n"/>
      <c r="U40" s="161" t="n"/>
      <c r="V40" s="161" t="n"/>
      <c r="W40" s="161" t="n"/>
      <c r="X40" s="161" t="n"/>
      <c r="Y40" s="161" t="n"/>
      <c r="Z40" s="161" t="n"/>
      <c r="AA40" s="161" t="n"/>
      <c r="AB40" s="161" t="n"/>
      <c r="AC40" s="161" t="n"/>
      <c r="AD40" s="161" t="n"/>
      <c r="AE40" s="161" t="n"/>
      <c r="AF40" s="161" t="n"/>
      <c r="AG40" s="161" t="n"/>
      <c r="AH40" s="161" t="n"/>
      <c r="AI40" s="161" t="n"/>
      <c r="AJ40" s="164" t="n"/>
      <c r="AK40" s="161" t="n"/>
      <c r="AL40" s="161" t="n"/>
      <c r="AM40" s="161" t="n"/>
      <c r="AN40" s="161" t="n"/>
      <c r="AO40" s="161" t="n"/>
      <c r="AP40" s="161" t="n"/>
      <c r="AQ40" s="161" t="n"/>
      <c r="AR40" s="161" t="n"/>
      <c r="AS40" s="161" t="n"/>
      <c r="AT40" s="161" t="n"/>
      <c r="AU40" s="161" t="n"/>
      <c r="AV40" s="161" t="n"/>
      <c r="AW40" s="161" t="n"/>
      <c r="AX40" s="161" t="n"/>
      <c r="AY40" s="161" t="n"/>
      <c r="AZ40" s="161" t="n"/>
      <c r="BA40" s="161" t="n"/>
      <c r="BB40" s="164" t="n"/>
      <c r="BC40" s="161" t="n"/>
      <c r="BD40" s="161" t="n"/>
      <c r="BE40" s="161" t="n"/>
      <c r="BF40" s="161" t="n"/>
      <c r="BG40" s="161" t="n"/>
      <c r="BH40" s="161" t="n"/>
      <c r="BI40" s="161" t="n"/>
      <c r="BJ40" s="161" t="n"/>
      <c r="BK40" s="161" t="n"/>
      <c r="BL40" s="164" t="n"/>
      <c r="BM40" s="161" t="n"/>
      <c r="BN40" s="161" t="n"/>
      <c r="BO40" s="161" t="n"/>
      <c r="BP40" s="164" t="n"/>
      <c r="BQ40" s="161" t="n"/>
      <c r="BR40" s="161" t="n"/>
      <c r="BS40" s="161" t="n"/>
      <c r="BT40" s="161" t="n"/>
      <c r="BU40" s="161" t="n"/>
      <c r="BV40" s="161" t="n"/>
      <c r="BW40" s="161" t="n"/>
      <c r="BX40" s="161" t="n"/>
      <c r="BY40" s="161" t="n"/>
      <c r="BZ40" s="161" t="n"/>
      <c r="CA40" s="161" t="n"/>
      <c r="CB40" s="161" t="n"/>
      <c r="CC40" s="161" t="n"/>
      <c r="CD40" s="161" t="n"/>
      <c r="CE40" s="161" t="n"/>
      <c r="CF40" s="161" t="n"/>
      <c r="CG40" s="161" t="n"/>
      <c r="CH40" s="161" t="n"/>
      <c r="CI40" s="161" t="n"/>
      <c r="CJ40" s="161" t="n"/>
      <c r="CK40" s="161" t="n"/>
      <c r="CL40" s="161" t="n"/>
      <c r="CM40" s="161" t="n"/>
      <c r="CN40" s="161" t="n"/>
      <c r="CO40" s="161" t="n"/>
      <c r="CP40" s="161" t="n"/>
      <c r="CQ40" s="161" t="n"/>
      <c r="CR40" s="161" t="n"/>
      <c r="CS40" s="161" t="n"/>
      <c r="CT40" s="164" t="n"/>
      <c r="CU40" s="161" t="n"/>
      <c r="CV40" s="161" t="n"/>
      <c r="CW40" s="161" t="n"/>
      <c r="CX40" s="161" t="n"/>
      <c r="CY40" s="161" t="n"/>
      <c r="CZ40" s="161" t="n"/>
      <c r="DA40" s="164" t="n"/>
      <c r="DB40" s="161" t="n"/>
      <c r="DC40" s="161" t="n"/>
      <c r="DD40" s="161" t="n"/>
      <c r="DE40" s="164" t="n"/>
      <c r="DF40" s="161" t="n"/>
      <c r="DG40" s="161" t="n"/>
      <c r="DH40" s="161" t="n"/>
      <c r="DI40" s="161" t="n"/>
    </row>
    <row r="41" ht="12.75" customFormat="1" customHeight="1" s="158">
      <c r="A41" s="163" t="n"/>
      <c r="B41" s="160" t="inlineStr">
        <is>
          <t>300m</t>
        </is>
      </c>
      <c r="C41" s="161" t="n"/>
      <c r="D41" s="161" t="n"/>
      <c r="E41" s="161" t="n"/>
      <c r="F41" s="161" t="n"/>
      <c r="G41" s="161" t="n"/>
      <c r="H41" s="161" t="n"/>
      <c r="I41" s="161" t="n"/>
      <c r="J41" s="161" t="n"/>
      <c r="K41" s="161" t="n"/>
      <c r="L41" s="161" t="n"/>
      <c r="M41" s="161" t="n"/>
      <c r="N41" s="161" t="n"/>
      <c r="O41" s="161" t="n"/>
      <c r="P41" s="161" t="n"/>
      <c r="Q41" s="161" t="n"/>
      <c r="R41" s="161" t="n"/>
      <c r="S41" s="161" t="n"/>
      <c r="T41" s="161" t="n"/>
      <c r="U41" s="161" t="n"/>
      <c r="V41" s="161" t="n"/>
      <c r="W41" s="161" t="n"/>
      <c r="X41" s="161" t="n"/>
      <c r="Y41" s="161" t="n"/>
      <c r="Z41" s="161" t="n"/>
      <c r="AA41" s="161" t="n"/>
      <c r="AB41" s="161" t="n"/>
      <c r="AC41" s="161" t="n"/>
      <c r="AD41" s="161" t="n"/>
      <c r="AE41" s="161" t="n"/>
      <c r="AF41" s="161" t="n"/>
      <c r="AG41" s="161" t="n"/>
      <c r="AH41" s="161" t="n"/>
      <c r="AI41" s="161" t="n"/>
      <c r="AJ41" s="161" t="n"/>
      <c r="AK41" s="161" t="n"/>
      <c r="AL41" s="161" t="n"/>
      <c r="AM41" s="161" t="n"/>
      <c r="AN41" s="161" t="n"/>
      <c r="AO41" s="161" t="n"/>
      <c r="AP41" s="161" t="n"/>
      <c r="AQ41" s="161" t="n"/>
      <c r="AR41" s="161" t="n"/>
      <c r="AS41" s="161" t="n"/>
      <c r="AT41" s="161" t="n"/>
      <c r="AU41" s="161" t="n"/>
      <c r="AV41" s="161" t="n"/>
      <c r="AW41" s="161" t="n"/>
      <c r="AX41" s="161" t="n"/>
      <c r="AY41" s="161" t="n"/>
      <c r="AZ41" s="161" t="n"/>
      <c r="BA41" s="161" t="n"/>
      <c r="BB41" s="161" t="n"/>
      <c r="BC41" s="161" t="n"/>
      <c r="BD41" s="161" t="n"/>
      <c r="BE41" s="161" t="n"/>
      <c r="BF41" s="161" t="n"/>
      <c r="BG41" s="161" t="n"/>
      <c r="BH41" s="161" t="n"/>
      <c r="BI41" s="161" t="n"/>
      <c r="BJ41" s="161" t="n"/>
      <c r="BK41" s="161" t="n"/>
      <c r="BL41" s="161" t="n"/>
      <c r="BM41" s="161" t="n"/>
      <c r="BN41" s="161" t="n"/>
      <c r="BO41" s="164" t="n"/>
      <c r="BP41" s="161" t="n"/>
      <c r="BQ41" s="161" t="n"/>
      <c r="BR41" s="161" t="n"/>
      <c r="BS41" s="161" t="n"/>
      <c r="BT41" s="161" t="n"/>
      <c r="BU41" s="161" t="n"/>
      <c r="BV41" s="161" t="n"/>
      <c r="BW41" s="161" t="n"/>
      <c r="BX41" s="161" t="n"/>
      <c r="BY41" s="161" t="n"/>
      <c r="BZ41" s="161" t="n"/>
      <c r="CA41" s="161" t="n"/>
      <c r="CB41" s="161" t="n"/>
      <c r="CC41" s="161" t="n"/>
      <c r="CD41" s="161" t="n"/>
      <c r="CE41" s="161" t="n"/>
      <c r="CF41" s="161" t="n"/>
      <c r="CG41" s="161" t="n"/>
      <c r="CH41" s="161" t="n"/>
      <c r="CI41" s="161" t="n"/>
      <c r="CJ41" s="161" t="n"/>
      <c r="CK41" s="161" t="n"/>
      <c r="CL41" s="161" t="n"/>
      <c r="CM41" s="161" t="n"/>
      <c r="CN41" s="161" t="n"/>
      <c r="CO41" s="161" t="n"/>
      <c r="CP41" s="161" t="n"/>
      <c r="CQ41" s="161" t="n"/>
      <c r="CR41" s="161" t="n"/>
      <c r="CS41" s="161" t="n"/>
      <c r="CT41" s="161" t="n"/>
      <c r="CU41" s="161" t="n"/>
      <c r="CV41" s="161" t="n"/>
      <c r="CW41" s="161" t="n"/>
      <c r="CX41" s="161" t="n"/>
      <c r="CY41" s="161" t="n"/>
      <c r="CZ41" s="161" t="n"/>
      <c r="DA41" s="161" t="n"/>
      <c r="DB41" s="161" t="n"/>
      <c r="DC41" s="161" t="n"/>
      <c r="DD41" s="164" t="n"/>
      <c r="DE41" s="161" t="n"/>
      <c r="DF41" s="161" t="n"/>
      <c r="DG41" s="161" t="n"/>
      <c r="DH41" s="161" t="n"/>
      <c r="DI41" s="161" t="n"/>
    </row>
    <row r="42" ht="12.75" customFormat="1" customHeight="1" s="158">
      <c r="A42" s="163" t="n"/>
      <c r="B42" s="160" t="inlineStr">
        <is>
          <t>400m</t>
        </is>
      </c>
      <c r="C42" s="161" t="n"/>
      <c r="D42" s="161" t="n"/>
      <c r="E42" s="161" t="n"/>
      <c r="F42" s="161" t="n"/>
      <c r="G42" s="161" t="n"/>
      <c r="H42" s="161" t="n"/>
      <c r="I42" s="161" t="n"/>
      <c r="J42" s="161" t="n"/>
      <c r="K42" s="161" t="n"/>
      <c r="L42" s="161" t="n"/>
      <c r="M42" s="161" t="n"/>
      <c r="N42" s="161" t="n"/>
      <c r="O42" s="161" t="n"/>
      <c r="P42" s="161" t="n"/>
      <c r="Q42" s="161" t="n"/>
      <c r="R42" s="161" t="n"/>
      <c r="S42" s="161" t="n"/>
      <c r="T42" s="161" t="n"/>
      <c r="U42" s="161" t="n"/>
      <c r="V42" s="161" t="n"/>
      <c r="W42" s="161" t="n"/>
      <c r="X42" s="161" t="n"/>
      <c r="Y42" s="161" t="n"/>
      <c r="Z42" s="161" t="n"/>
      <c r="AA42" s="161" t="n"/>
      <c r="AB42" s="161" t="n"/>
      <c r="AC42" s="161" t="n"/>
      <c r="AD42" s="161" t="n"/>
      <c r="AE42" s="161" t="n"/>
      <c r="AF42" s="161" t="n"/>
      <c r="AG42" s="161" t="n"/>
      <c r="AH42" s="161" t="n"/>
      <c r="AI42" s="161" t="n"/>
      <c r="AJ42" s="161" t="n"/>
      <c r="AK42" s="161" t="n"/>
      <c r="AL42" s="161" t="n"/>
      <c r="AM42" s="161" t="n"/>
      <c r="AN42" s="161" t="n"/>
      <c r="AO42" s="161" t="n"/>
      <c r="AP42" s="161" t="n"/>
      <c r="AQ42" s="161" t="n"/>
      <c r="AR42" s="161" t="n"/>
      <c r="AS42" s="161" t="n"/>
      <c r="AT42" s="161" t="n"/>
      <c r="AU42" s="161" t="n"/>
      <c r="AV42" s="161" t="n"/>
      <c r="AW42" s="161" t="n"/>
      <c r="AX42" s="161" t="n"/>
      <c r="AY42" s="161" t="n"/>
      <c r="AZ42" s="161" t="n"/>
      <c r="BA42" s="161" t="n"/>
      <c r="BB42" s="161" t="n"/>
      <c r="BC42" s="161" t="n"/>
      <c r="BD42" s="161" t="n"/>
      <c r="BE42" s="161" t="n"/>
      <c r="BF42" s="161" t="n"/>
      <c r="BG42" s="161" t="n"/>
      <c r="BH42" s="161" t="n"/>
      <c r="BI42" s="161" t="n"/>
      <c r="BJ42" s="161" t="n"/>
      <c r="BK42" s="161" t="n"/>
      <c r="BL42" s="161" t="n"/>
      <c r="BM42" s="161" t="n"/>
      <c r="BN42" s="161" t="n"/>
      <c r="BO42" s="161" t="n"/>
      <c r="BP42" s="161" t="n"/>
      <c r="BQ42" s="164" t="n"/>
      <c r="BR42" s="161" t="n"/>
      <c r="BS42" s="161" t="n"/>
      <c r="BT42" s="161" t="n"/>
      <c r="BU42" s="161" t="n"/>
      <c r="BV42" s="161" t="n"/>
      <c r="BW42" s="161" t="n"/>
      <c r="BX42" s="161" t="n"/>
      <c r="BY42" s="161" t="n"/>
      <c r="BZ42" s="161" t="n"/>
      <c r="CA42" s="161" t="n"/>
      <c r="CB42" s="161" t="n"/>
      <c r="CC42" s="161" t="n"/>
      <c r="CD42" s="161" t="n"/>
      <c r="CE42" s="161" t="n"/>
      <c r="CF42" s="161" t="n"/>
      <c r="CG42" s="161" t="n"/>
      <c r="CH42" s="161" t="n"/>
      <c r="CI42" s="161" t="n"/>
      <c r="CJ42" s="161" t="n"/>
      <c r="CK42" s="161" t="n"/>
      <c r="CL42" s="161" t="n"/>
      <c r="CM42" s="161" t="n"/>
      <c r="CN42" s="161" t="n"/>
      <c r="CO42" s="161" t="n"/>
      <c r="CP42" s="161" t="n"/>
      <c r="CQ42" s="161" t="n"/>
      <c r="CR42" s="161" t="n"/>
      <c r="CS42" s="161" t="n"/>
      <c r="CT42" s="161" t="n"/>
      <c r="CU42" s="161" t="n"/>
      <c r="CV42" s="161" t="n"/>
      <c r="CW42" s="161" t="n"/>
      <c r="CX42" s="161" t="n"/>
      <c r="CY42" s="161" t="n"/>
      <c r="CZ42" s="161" t="n"/>
      <c r="DA42" s="161" t="n"/>
      <c r="DB42" s="161" t="n"/>
      <c r="DC42" s="161" t="n"/>
      <c r="DD42" s="161" t="n"/>
      <c r="DE42" s="161" t="n"/>
      <c r="DF42" s="164" t="n"/>
      <c r="DG42" s="161" t="n"/>
      <c r="DH42" s="161" t="n"/>
      <c r="DI42" s="161" t="n"/>
    </row>
    <row r="43" ht="12.75" customFormat="1" customHeight="1" s="158">
      <c r="A43" s="165" t="n"/>
      <c r="B43" s="166" t="inlineStr">
        <is>
          <t>500m</t>
        </is>
      </c>
      <c r="C43" s="167" t="n"/>
      <c r="D43" s="167" t="n"/>
      <c r="E43" s="167" t="n"/>
      <c r="F43" s="167" t="n"/>
      <c r="G43" s="167" t="n"/>
      <c r="H43" s="167" t="n"/>
      <c r="I43" s="167" t="n"/>
      <c r="J43" s="167" t="n"/>
      <c r="K43" s="167" t="n"/>
      <c r="L43" s="167" t="n"/>
      <c r="M43" s="167" t="n"/>
      <c r="N43" s="167" t="n"/>
      <c r="O43" s="167" t="n"/>
      <c r="P43" s="167" t="n"/>
      <c r="Q43" s="167" t="n"/>
      <c r="R43" s="167" t="n"/>
      <c r="S43" s="167" t="n"/>
      <c r="T43" s="167" t="n"/>
      <c r="U43" s="167" t="n"/>
      <c r="V43" s="167" t="n"/>
      <c r="W43" s="167" t="n"/>
      <c r="X43" s="167" t="n"/>
      <c r="Y43" s="167" t="n"/>
      <c r="Z43" s="167" t="n"/>
      <c r="AA43" s="167" t="n"/>
      <c r="AB43" s="167" t="n"/>
      <c r="AC43" s="167" t="n"/>
      <c r="AD43" s="167" t="n"/>
      <c r="AE43" s="167" t="n"/>
      <c r="AF43" s="167" t="n"/>
      <c r="AG43" s="167" t="n"/>
      <c r="AH43" s="167" t="n"/>
      <c r="AI43" s="167" t="n"/>
      <c r="AJ43" s="167" t="n"/>
      <c r="AK43" s="167" t="n"/>
      <c r="AL43" s="167" t="n"/>
      <c r="AM43" s="167" t="n"/>
      <c r="AN43" s="167" t="n"/>
      <c r="AO43" s="167" t="n"/>
      <c r="AP43" s="167" t="n"/>
      <c r="AQ43" s="167" t="n"/>
      <c r="AR43" s="167" t="n"/>
      <c r="AS43" s="167" t="n"/>
      <c r="AT43" s="167" t="n"/>
      <c r="AU43" s="167" t="n"/>
      <c r="AV43" s="167" t="n"/>
      <c r="AW43" s="167" t="n"/>
      <c r="AX43" s="167" t="n"/>
      <c r="AY43" s="167" t="n"/>
      <c r="AZ43" s="167" t="n"/>
      <c r="BA43" s="167" t="n"/>
      <c r="BB43" s="167" t="n"/>
      <c r="BC43" s="167" t="n"/>
      <c r="BD43" s="167" t="n"/>
      <c r="BE43" s="167" t="n"/>
      <c r="BF43" s="167" t="n"/>
      <c r="BG43" s="167" t="n"/>
      <c r="BH43" s="167" t="n"/>
      <c r="BI43" s="167" t="n"/>
      <c r="BJ43" s="167" t="n"/>
      <c r="BK43" s="167" t="n"/>
      <c r="BL43" s="167" t="n"/>
      <c r="BM43" s="167" t="n"/>
      <c r="BN43" s="167" t="n"/>
      <c r="BO43" s="167" t="n"/>
      <c r="BP43" s="161" t="n"/>
      <c r="BQ43" s="167" t="n"/>
      <c r="BR43" s="167" t="n"/>
      <c r="BS43" s="167" t="n"/>
      <c r="BT43" s="167" t="n"/>
      <c r="BU43" s="167" t="n"/>
      <c r="BV43" s="167" t="n"/>
      <c r="BW43" s="167" t="n"/>
      <c r="BX43" s="167" t="n"/>
      <c r="BY43" s="167" t="n"/>
      <c r="BZ43" s="167" t="n"/>
      <c r="CA43" s="167" t="n"/>
      <c r="CB43" s="167" t="n"/>
      <c r="CC43" s="167" t="n"/>
      <c r="CD43" s="167" t="n"/>
      <c r="CE43" s="167" t="n"/>
      <c r="CF43" s="167" t="n"/>
      <c r="CG43" s="167" t="n"/>
      <c r="CH43" s="167" t="n"/>
      <c r="CI43" s="167" t="n"/>
      <c r="CJ43" s="167" t="n"/>
      <c r="CK43" s="167" t="n"/>
      <c r="CL43" s="167" t="n"/>
      <c r="CM43" s="167" t="n"/>
      <c r="CN43" s="167" t="n"/>
      <c r="CO43" s="167" t="n"/>
      <c r="CP43" s="167" t="n"/>
      <c r="CQ43" s="167" t="n"/>
      <c r="CR43" s="167" t="n"/>
      <c r="CS43" s="167" t="n"/>
      <c r="CT43" s="167" t="n"/>
      <c r="CU43" s="167" t="n"/>
      <c r="CV43" s="167" t="n"/>
      <c r="CW43" s="167" t="n"/>
      <c r="CX43" s="167" t="n"/>
      <c r="CY43" s="167" t="n"/>
      <c r="CZ43" s="167" t="n"/>
      <c r="DA43" s="167" t="n"/>
      <c r="DB43" s="167" t="n"/>
      <c r="DC43" s="167" t="n"/>
      <c r="DD43" s="167" t="n"/>
      <c r="DE43" s="161" t="n"/>
      <c r="DF43" s="167" t="n"/>
      <c r="DG43" s="167" t="n"/>
      <c r="DH43" s="167" t="n"/>
      <c r="DI43" s="167" t="n"/>
    </row>
    <row r="44" ht="12.75" customFormat="1" customHeight="1" s="168">
      <c r="A44" s="169" t="inlineStr">
        <is>
          <t>塩分</t>
        </is>
      </c>
      <c r="B44" s="170" t="inlineStr">
        <is>
          <t>0m</t>
        </is>
      </c>
      <c r="C44" s="171" t="n"/>
      <c r="D44" s="171" t="n"/>
      <c r="E44" s="171" t="n"/>
      <c r="F44" s="171" t="n"/>
      <c r="G44" s="171" t="n"/>
      <c r="H44" s="171" t="n"/>
      <c r="I44" s="171" t="n"/>
      <c r="J44" s="171" t="n"/>
      <c r="K44" s="171" t="n"/>
      <c r="L44" s="171" t="n"/>
      <c r="M44" s="171" t="n"/>
      <c r="N44" s="171" t="n"/>
      <c r="O44" s="171" t="n"/>
      <c r="P44" s="171" t="n"/>
      <c r="Q44" s="171" t="n"/>
      <c r="R44" s="171" t="n"/>
      <c r="S44" s="171" t="n"/>
      <c r="T44" s="171" t="n"/>
      <c r="U44" s="171" t="n"/>
      <c r="V44" s="171" t="n"/>
      <c r="W44" s="171" t="n"/>
      <c r="X44" s="171" t="n"/>
      <c r="Y44" s="171" t="n"/>
      <c r="Z44" s="171" t="n"/>
      <c r="AA44" s="171" t="n"/>
      <c r="AB44" s="171" t="n"/>
      <c r="AC44" s="171" t="n"/>
      <c r="AD44" s="171" t="n"/>
      <c r="AE44" s="171" t="n"/>
      <c r="AF44" s="171" t="n"/>
      <c r="AG44" s="171" t="n"/>
      <c r="AH44" s="171" t="n"/>
      <c r="AI44" s="171" t="n"/>
      <c r="AJ44" s="171" t="n"/>
      <c r="AK44" s="171" t="n"/>
      <c r="AL44" s="171" t="n"/>
      <c r="AM44" s="171" t="n"/>
      <c r="AN44" s="171" t="n"/>
      <c r="AO44" s="171" t="n"/>
      <c r="AP44" s="171" t="n"/>
      <c r="AQ44" s="171" t="n"/>
      <c r="AR44" s="171" t="n"/>
      <c r="AS44" s="171" t="n"/>
      <c r="AT44" s="171" t="n"/>
      <c r="AU44" s="171" t="n"/>
      <c r="AV44" s="171" t="n"/>
      <c r="AW44" s="171" t="n"/>
      <c r="AX44" s="171" t="n"/>
      <c r="AY44" s="171" t="n"/>
      <c r="AZ44" s="171" t="n"/>
      <c r="BA44" s="171" t="n"/>
      <c r="BB44" s="171" t="n"/>
      <c r="BC44" s="171" t="n"/>
      <c r="BD44" s="171" t="n"/>
      <c r="BE44" s="171" t="n"/>
      <c r="BF44" s="171" t="n"/>
      <c r="BG44" s="171" t="n"/>
      <c r="BH44" s="171" t="n"/>
      <c r="BI44" s="171" t="n"/>
      <c r="BJ44" s="171" t="n"/>
      <c r="BK44" s="171" t="n"/>
      <c r="BL44" s="171" t="n"/>
      <c r="BM44" s="171" t="n"/>
      <c r="BN44" s="171" t="n"/>
      <c r="BO44" s="171" t="n"/>
      <c r="BP44" s="171" t="n"/>
      <c r="BQ44" s="171" t="n"/>
      <c r="BR44" s="171" t="n"/>
      <c r="BS44" s="171" t="n"/>
      <c r="BT44" s="171" t="n"/>
      <c r="BU44" s="171" t="n"/>
      <c r="BV44" s="171" t="n"/>
      <c r="BW44" s="171" t="n"/>
      <c r="BX44" s="171" t="n"/>
      <c r="BY44" s="171" t="n"/>
      <c r="BZ44" s="171" t="n"/>
      <c r="CA44" s="171" t="n"/>
      <c r="CB44" s="171" t="n"/>
      <c r="CC44" s="171" t="n"/>
      <c r="CD44" s="171" t="n"/>
      <c r="CE44" s="171" t="n"/>
      <c r="CF44" s="171" t="n"/>
      <c r="CG44" s="171" t="n"/>
      <c r="CH44" s="171" t="n"/>
      <c r="CI44" s="171" t="n"/>
      <c r="CJ44" s="171" t="n"/>
      <c r="CK44" s="171" t="n"/>
      <c r="CL44" s="171" t="n"/>
      <c r="CM44" s="171" t="n"/>
      <c r="CN44" s="171" t="n"/>
      <c r="CO44" s="171" t="n"/>
      <c r="CP44" s="171" t="n"/>
      <c r="CQ44" s="171" t="n"/>
      <c r="CR44" s="171" t="n"/>
      <c r="CS44" s="171" t="n"/>
      <c r="CT44" s="171" t="n"/>
      <c r="CU44" s="171" t="n"/>
      <c r="CV44" s="171" t="n"/>
      <c r="CW44" s="172" t="n">
        <v>34.621</v>
      </c>
      <c r="CX44" s="171" t="n"/>
      <c r="CY44" s="171" t="n"/>
      <c r="CZ44" s="171" t="n"/>
      <c r="DA44" s="171" t="n"/>
      <c r="DB44" s="171" t="n"/>
      <c r="DC44" s="171" t="n"/>
      <c r="DD44" s="171" t="n"/>
      <c r="DE44" s="171" t="n"/>
      <c r="DF44" s="171" t="n"/>
      <c r="DG44" s="171" t="n"/>
      <c r="DH44" s="171" t="n"/>
      <c r="DI44" s="171" t="n"/>
    </row>
    <row r="45" ht="12.75" customFormat="1" customHeight="1" s="164">
      <c r="A45" s="173" t="inlineStr">
        <is>
          <t>psu</t>
        </is>
      </c>
      <c r="B45" s="174" t="inlineStr">
        <is>
          <t>10m</t>
        </is>
      </c>
      <c r="C45" s="161" t="n"/>
      <c r="D45" s="161" t="n"/>
      <c r="E45" s="161" t="n"/>
      <c r="F45" s="161" t="n"/>
      <c r="G45" s="161" t="n"/>
      <c r="H45" s="161" t="n"/>
      <c r="I45" s="161" t="n"/>
      <c r="J45" s="161" t="n"/>
      <c r="K45" s="161" t="n"/>
      <c r="L45" s="161" t="n"/>
      <c r="M45" s="161" t="n"/>
      <c r="N45" s="161" t="n"/>
      <c r="O45" s="161" t="n"/>
      <c r="P45" s="161" t="n"/>
      <c r="Q45" s="161" t="n"/>
      <c r="R45" s="161" t="n"/>
      <c r="S45" s="161" t="n"/>
      <c r="T45" s="161" t="n"/>
      <c r="U45" s="161" t="n"/>
      <c r="V45" s="161" t="n"/>
      <c r="W45" s="161" t="n"/>
      <c r="X45" s="161" t="n"/>
      <c r="Y45" s="161" t="n"/>
      <c r="Z45" s="161" t="n"/>
      <c r="AA45" s="161" t="n"/>
      <c r="AB45" s="161" t="n"/>
      <c r="AC45" s="161" t="n"/>
      <c r="AD45" s="161" t="n"/>
      <c r="AE45" s="161" t="n"/>
      <c r="AF45" s="161" t="n"/>
      <c r="AG45" s="161" t="n"/>
      <c r="AH45" s="161" t="n"/>
      <c r="AI45" s="161" t="n"/>
      <c r="AJ45" s="161" t="n"/>
      <c r="AK45" s="161" t="n"/>
      <c r="AL45" s="161" t="n"/>
      <c r="AM45" s="161" t="n"/>
      <c r="AN45" s="161" t="n"/>
      <c r="AO45" s="161" t="n"/>
      <c r="AP45" s="161" t="n"/>
      <c r="AQ45" s="161" t="n"/>
      <c r="AR45" s="161" t="n"/>
      <c r="AS45" s="161" t="n"/>
      <c r="AT45" s="161" t="n"/>
      <c r="AU45" s="161" t="n"/>
      <c r="AV45" s="161" t="n"/>
      <c r="AW45" s="161" t="n"/>
      <c r="AX45" s="161" t="n"/>
      <c r="AY45" s="161" t="n"/>
      <c r="AZ45" s="161" t="n"/>
      <c r="BA45" s="161" t="n"/>
      <c r="BB45" s="161" t="n"/>
      <c r="BC45" s="161" t="n"/>
      <c r="BD45" s="161" t="n"/>
      <c r="BE45" s="161" t="n"/>
      <c r="BF45" s="161" t="n"/>
      <c r="BG45" s="161" t="n"/>
      <c r="BH45" s="161" t="n"/>
      <c r="BI45" s="161" t="n"/>
      <c r="BJ45" s="161" t="n"/>
      <c r="BK45" s="161" t="n"/>
      <c r="BL45" s="161" t="n"/>
      <c r="BM45" s="161" t="n"/>
      <c r="BN45" s="161" t="n"/>
      <c r="BO45" s="161" t="n"/>
      <c r="BP45" s="161" t="n"/>
      <c r="BQ45" s="161" t="n"/>
      <c r="BR45" s="161" t="n"/>
      <c r="BS45" s="161" t="n"/>
      <c r="BT45" s="161" t="n"/>
      <c r="BU45" s="161" t="n"/>
      <c r="BV45" s="161" t="n"/>
      <c r="BW45" s="161" t="n"/>
      <c r="BX45" s="161" t="n"/>
      <c r="BY45" s="161" t="n"/>
      <c r="BZ45" s="161" t="n"/>
      <c r="CA45" s="161" t="n"/>
      <c r="CB45" s="161" t="n"/>
      <c r="CC45" s="161" t="n"/>
      <c r="CD45" s="161" t="n"/>
      <c r="CE45" s="161" t="n"/>
      <c r="CF45" s="161" t="n"/>
      <c r="CG45" s="161" t="n"/>
      <c r="CH45" s="161" t="n"/>
      <c r="CI45" s="161" t="n"/>
      <c r="CJ45" s="161" t="n"/>
      <c r="CK45" s="161" t="n"/>
      <c r="CL45" s="161" t="n"/>
      <c r="CM45" s="161" t="n"/>
      <c r="CN45" s="161" t="n"/>
      <c r="CO45" s="161" t="n"/>
      <c r="CP45" s="161" t="n"/>
      <c r="CQ45" s="161" t="n"/>
      <c r="CR45" s="161" t="n"/>
      <c r="CS45" s="161" t="n"/>
      <c r="CT45" s="161" t="n"/>
      <c r="CU45" s="161" t="n"/>
      <c r="CV45" s="161" t="n"/>
      <c r="CW45" s="175" t="n">
        <v>34.6899</v>
      </c>
      <c r="CX45" s="161" t="n"/>
      <c r="CY45" s="161" t="n"/>
      <c r="CZ45" s="161" t="n"/>
      <c r="DA45" s="161" t="n"/>
      <c r="DB45" s="161" t="n"/>
      <c r="DC45" s="161" t="n"/>
      <c r="DD45" s="161" t="n"/>
      <c r="DE45" s="161" t="n"/>
      <c r="DF45" s="161" t="n"/>
      <c r="DG45" s="161" t="n"/>
      <c r="DH45" s="161" t="n"/>
      <c r="DI45" s="161" t="n"/>
    </row>
    <row r="46" ht="12.75" customFormat="1" customHeight="1" s="164">
      <c r="A46" s="176" t="n"/>
      <c r="B46" s="174" t="inlineStr">
        <is>
          <t>20m</t>
        </is>
      </c>
      <c r="C46" s="161" t="n"/>
      <c r="D46" s="161" t="n"/>
      <c r="E46" s="161" t="n"/>
      <c r="F46" s="161" t="n"/>
      <c r="H46" s="161" t="n"/>
      <c r="J46" s="161" t="n"/>
      <c r="K46" s="161" t="n"/>
      <c r="L46" s="161" t="n"/>
      <c r="M46" s="161" t="n"/>
      <c r="N46" s="161" t="n"/>
      <c r="O46" s="161" t="n"/>
      <c r="P46" s="161" t="n"/>
      <c r="R46" s="161" t="n"/>
      <c r="S46" s="161" t="n"/>
      <c r="T46" s="161" t="n"/>
      <c r="V46" s="161" t="n"/>
      <c r="X46" s="161" t="n"/>
      <c r="Y46" s="161" t="n"/>
      <c r="Z46" s="161" t="n"/>
      <c r="AB46" s="161" t="n"/>
      <c r="AC46" s="161" t="n"/>
      <c r="AD46" s="161" t="n"/>
      <c r="AE46" s="161" t="n"/>
      <c r="AF46" s="161" t="n"/>
      <c r="AG46" s="161" t="n"/>
      <c r="AH46" s="161" t="n"/>
      <c r="AI46" s="161" t="n"/>
      <c r="AJ46" s="161" t="n"/>
      <c r="AK46" s="161" t="n"/>
      <c r="AM46" s="161" t="n"/>
      <c r="AN46" s="161" t="n"/>
      <c r="AO46" s="161" t="n"/>
      <c r="AP46" s="161" t="n"/>
      <c r="AQ46" s="161" t="n"/>
      <c r="AR46" s="161" t="n"/>
      <c r="AS46" s="161" t="n"/>
      <c r="AT46" s="161" t="n"/>
      <c r="AU46" s="161" t="n"/>
      <c r="AV46" s="161" t="n"/>
      <c r="AW46" s="161" t="n"/>
      <c r="AX46" s="161" t="n"/>
      <c r="AY46" s="161" t="n"/>
      <c r="AZ46" s="161" t="n"/>
      <c r="BA46" s="161" t="n"/>
      <c r="BC46" s="161" t="n"/>
      <c r="BE46" s="161" t="n"/>
      <c r="BF46" s="161" t="n"/>
      <c r="BG46" s="161" t="n"/>
      <c r="BH46" s="161" t="n"/>
      <c r="BI46" s="161" t="n"/>
      <c r="BJ46" s="161" t="n"/>
      <c r="BK46" s="161" t="n"/>
      <c r="BL46" s="161" t="n"/>
      <c r="BN46" s="161" t="n"/>
      <c r="BO46" s="161" t="n"/>
      <c r="BP46" s="161" t="n"/>
      <c r="BQ46" s="161" t="n"/>
      <c r="BR46" s="161" t="n"/>
      <c r="BS46" s="161" t="n"/>
      <c r="BT46" s="161" t="n"/>
      <c r="BU46" s="161" t="n"/>
      <c r="BV46" s="161" t="n"/>
      <c r="BW46" s="161" t="n"/>
      <c r="BX46" s="161" t="n"/>
      <c r="BY46" s="161" t="n"/>
      <c r="BZ46" s="161" t="n"/>
      <c r="CA46" s="161" t="n"/>
      <c r="CB46" s="161" t="n"/>
      <c r="CC46" s="161" t="n"/>
      <c r="CD46" s="161" t="n"/>
      <c r="CE46" s="161" t="n"/>
      <c r="CF46" s="161" t="n"/>
      <c r="CG46" s="161" t="n"/>
      <c r="CH46" s="161" t="n"/>
      <c r="CI46" s="161" t="n"/>
      <c r="CJ46" s="161" t="n"/>
      <c r="CL46" s="161" t="n"/>
      <c r="CM46" s="161" t="n"/>
      <c r="CN46" s="161" t="n"/>
      <c r="CO46" s="161" t="n"/>
      <c r="CP46" s="161" t="n"/>
      <c r="CQ46" s="161" t="n"/>
      <c r="CR46" s="161" t="n"/>
      <c r="CS46" s="161" t="n"/>
      <c r="CT46" s="161" t="n"/>
      <c r="CU46" s="161" t="n"/>
      <c r="CV46" s="161" t="n"/>
      <c r="CW46" s="175" t="n">
        <v>34.666</v>
      </c>
      <c r="CX46" s="161" t="n"/>
      <c r="CY46" s="161" t="n"/>
      <c r="CZ46" s="161" t="n"/>
      <c r="DA46" s="161" t="n"/>
      <c r="DC46" s="161" t="n"/>
      <c r="DD46" s="161" t="n"/>
      <c r="DE46" s="161" t="n"/>
      <c r="DF46" s="161" t="n"/>
      <c r="DG46" s="161" t="n"/>
      <c r="DH46" s="161" t="n"/>
      <c r="DI46" s="161" t="n"/>
    </row>
    <row r="47" ht="12.75" customFormat="1" customHeight="1" s="164">
      <c r="A47" s="176" t="n"/>
      <c r="B47" s="174" t="inlineStr">
        <is>
          <t>30m</t>
        </is>
      </c>
      <c r="C47" s="161" t="n"/>
      <c r="D47" s="161" t="n"/>
      <c r="F47" s="161" t="n"/>
      <c r="G47" s="161" t="n"/>
      <c r="H47" s="161" t="n"/>
      <c r="I47" s="161" t="n"/>
      <c r="J47" s="161" t="n"/>
      <c r="K47" s="161" t="n"/>
      <c r="L47" s="161" t="n"/>
      <c r="M47" s="161" t="n"/>
      <c r="N47" s="161" t="n"/>
      <c r="O47" s="161" t="n"/>
      <c r="P47" s="161" t="n"/>
      <c r="Q47" s="161" t="n"/>
      <c r="R47" s="161" t="n"/>
      <c r="S47" s="161" t="n"/>
      <c r="T47" s="161" t="n"/>
      <c r="U47" s="161" t="n"/>
      <c r="V47" s="161" t="n"/>
      <c r="W47" s="161" t="n"/>
      <c r="X47" s="161" t="n"/>
      <c r="Z47" s="161" t="n"/>
      <c r="AA47" s="161" t="n"/>
      <c r="AB47" s="161" t="n"/>
      <c r="AC47" s="161" t="n"/>
      <c r="AD47" s="161" t="n"/>
      <c r="AE47" s="161" t="n"/>
      <c r="AF47" s="161" t="n"/>
      <c r="AG47" s="161" t="n"/>
      <c r="AI47" s="161" t="n"/>
      <c r="AK47" s="161" t="n"/>
      <c r="AL47" s="161" t="n"/>
      <c r="AM47" s="161" t="n"/>
      <c r="AO47" s="161" t="n"/>
      <c r="AP47" s="161" t="n"/>
      <c r="AQ47" s="161" t="n"/>
      <c r="AR47" s="161" t="n"/>
      <c r="AS47" s="161" t="n"/>
      <c r="AT47" s="161" t="n"/>
      <c r="AU47" s="161" t="n"/>
      <c r="AV47" s="161" t="n"/>
      <c r="AW47" s="161" t="n"/>
      <c r="AY47" s="161" t="n"/>
      <c r="AZ47" s="161" t="n"/>
      <c r="BA47" s="161" t="n"/>
      <c r="BB47" s="161" t="n"/>
      <c r="BC47" s="161" t="n"/>
      <c r="BD47" s="161" t="n"/>
      <c r="BE47" s="161" t="n"/>
      <c r="BF47" s="161" t="n"/>
      <c r="BG47" s="161" t="n"/>
      <c r="BH47" s="161" t="n"/>
      <c r="BI47" s="161" t="n"/>
      <c r="BJ47" s="161" t="n"/>
      <c r="BK47" s="161" t="n"/>
      <c r="BL47" s="161" t="n"/>
      <c r="BM47" s="161" t="n"/>
      <c r="BN47" s="161" t="n"/>
      <c r="BO47" s="161" t="n"/>
      <c r="BP47" s="161" t="n"/>
      <c r="BQ47" s="161" t="n"/>
      <c r="BS47" s="161" t="n"/>
      <c r="BT47" s="161" t="n"/>
      <c r="BU47" s="161" t="n"/>
      <c r="BV47" s="161" t="n"/>
      <c r="BW47" s="161" t="n"/>
      <c r="BX47" s="161" t="n"/>
      <c r="BY47" s="161" t="n"/>
      <c r="BZ47" s="161" t="n"/>
      <c r="CA47" s="161" t="n"/>
      <c r="CB47" s="161" t="n"/>
      <c r="CC47" s="161" t="n"/>
      <c r="CD47" s="161" t="n"/>
      <c r="CF47" s="161" t="n"/>
      <c r="CG47" s="161" t="n"/>
      <c r="CH47" s="161" t="n"/>
      <c r="CI47" s="161" t="n"/>
      <c r="CJ47" s="161" t="n"/>
      <c r="CK47" s="161" t="n"/>
      <c r="CL47" s="161" t="n"/>
      <c r="CM47" s="161" t="n"/>
      <c r="CN47" s="161" t="n"/>
      <c r="CO47" s="161" t="n"/>
      <c r="CP47" s="161" t="n"/>
      <c r="CQ47" s="161" t="n"/>
      <c r="CR47" s="161" t="n"/>
      <c r="CS47" s="161" t="n"/>
      <c r="CT47" s="161" t="n"/>
      <c r="CU47" s="161" t="n"/>
      <c r="CV47" s="161" t="n"/>
      <c r="CW47" s="175" t="n">
        <v>34.6696</v>
      </c>
      <c r="CX47" s="161" t="n"/>
      <c r="CY47" s="161" t="n"/>
      <c r="CZ47" s="161" t="n"/>
      <c r="DA47" s="161" t="n"/>
      <c r="DB47" s="161" t="n"/>
      <c r="DC47" s="161" t="n"/>
      <c r="DD47" s="161" t="n"/>
      <c r="DE47" s="161" t="n"/>
      <c r="DF47" s="161" t="n"/>
      <c r="DH47" s="161" t="n"/>
      <c r="DI47" s="161" t="n"/>
    </row>
    <row r="48" ht="12.75" customFormat="1" customHeight="1" s="164">
      <c r="A48" s="176" t="n"/>
      <c r="B48" s="174" t="inlineStr">
        <is>
          <t>50m</t>
        </is>
      </c>
      <c r="C48" s="161" t="n"/>
      <c r="D48" s="161" t="n"/>
      <c r="E48" s="161" t="n"/>
      <c r="F48" s="161" t="n"/>
      <c r="G48" s="161" t="n"/>
      <c r="H48" s="161" t="n"/>
      <c r="I48" s="161" t="n"/>
      <c r="J48" s="161" t="n"/>
      <c r="K48" s="161" t="n"/>
      <c r="L48" s="161" t="n"/>
      <c r="M48" s="161" t="n"/>
      <c r="N48" s="161" t="n"/>
      <c r="O48" s="161" t="n"/>
      <c r="P48" s="161" t="n"/>
      <c r="Q48" s="161" t="n"/>
      <c r="R48" s="161" t="n"/>
      <c r="S48" s="161" t="n"/>
      <c r="T48" s="161" t="n"/>
      <c r="U48" s="161" t="n"/>
      <c r="V48" s="161" t="n"/>
      <c r="W48" s="161" t="n"/>
      <c r="X48" s="161" t="n"/>
      <c r="Y48" s="161" t="n"/>
      <c r="Z48" s="161" t="n"/>
      <c r="AA48" s="161" t="n"/>
      <c r="AB48" s="161" t="n"/>
      <c r="AC48" s="161" t="n"/>
      <c r="AD48" s="161" t="n"/>
      <c r="AE48" s="161" t="n"/>
      <c r="AF48" s="161" t="n"/>
      <c r="AG48" s="161" t="n"/>
      <c r="AH48" s="161" t="n"/>
      <c r="AI48" s="161" t="n"/>
      <c r="AJ48" s="161" t="n"/>
      <c r="AK48" s="161" t="n"/>
      <c r="AL48" s="161" t="n"/>
      <c r="AM48" s="161" t="n"/>
      <c r="AN48" s="161" t="n"/>
      <c r="AO48" s="161" t="n"/>
      <c r="AP48" s="161" t="n"/>
      <c r="AQ48" s="161" t="n"/>
      <c r="AR48" s="161" t="n"/>
      <c r="AS48" s="161" t="n"/>
      <c r="AT48" s="161" t="n"/>
      <c r="AU48" s="161" t="n"/>
      <c r="AV48" s="161" t="n"/>
      <c r="AW48" s="161" t="n"/>
      <c r="AX48" s="161" t="n"/>
      <c r="AY48" s="161" t="n"/>
      <c r="AZ48" s="161" t="n"/>
      <c r="BA48" s="161" t="n"/>
      <c r="BB48" s="161" t="n"/>
      <c r="BC48" s="161" t="n"/>
      <c r="BD48" s="161" t="n"/>
      <c r="BE48" s="161" t="n"/>
      <c r="BF48" s="161" t="n"/>
      <c r="BG48" s="161" t="n"/>
      <c r="BH48" s="161" t="n"/>
      <c r="BI48" s="161" t="n"/>
      <c r="BJ48" s="161" t="n"/>
      <c r="BK48" s="161" t="n"/>
      <c r="BL48" s="161" t="n"/>
      <c r="BM48" s="161" t="n"/>
      <c r="BN48" s="161" t="n"/>
      <c r="BP48" s="161" t="n"/>
      <c r="BQ48" s="161" t="n"/>
      <c r="BR48" s="161" t="n"/>
      <c r="BS48" s="161" t="n"/>
      <c r="BT48" s="161" t="n"/>
      <c r="BU48" s="161" t="n"/>
      <c r="BV48" s="161" t="n"/>
      <c r="BW48" s="161" t="n"/>
      <c r="BX48" s="161" t="n"/>
      <c r="BY48" s="161" t="n"/>
      <c r="BZ48" s="161" t="n"/>
      <c r="CA48" s="161" t="n"/>
      <c r="CB48" s="161" t="n"/>
      <c r="CC48" s="161" t="n"/>
      <c r="CD48" s="161" t="n"/>
      <c r="CE48" s="161" t="n"/>
      <c r="CF48" s="161" t="n"/>
      <c r="CG48" s="161" t="n"/>
      <c r="CH48" s="161" t="n"/>
      <c r="CI48" s="161" t="n"/>
      <c r="CJ48" s="161" t="n"/>
      <c r="CL48" s="161" t="n"/>
      <c r="CM48" s="161" t="n"/>
      <c r="CN48" s="161" t="n"/>
      <c r="CO48" s="161" t="n"/>
      <c r="CP48" s="161" t="n"/>
      <c r="CQ48" s="161" t="n"/>
      <c r="CR48" s="161" t="n"/>
      <c r="CS48" s="161" t="n"/>
      <c r="CT48" s="161" t="n"/>
      <c r="CU48" s="161" t="n"/>
      <c r="CV48" s="161" t="n"/>
      <c r="CW48" s="175" t="n">
        <v>34.6735</v>
      </c>
      <c r="CX48" s="161" t="n"/>
      <c r="CY48" s="161" t="n"/>
      <c r="CZ48" s="161" t="n"/>
      <c r="DA48" s="161" t="n"/>
      <c r="DB48" s="161" t="n"/>
      <c r="DC48" s="161" t="n"/>
      <c r="DE48" s="161" t="n"/>
      <c r="DF48" s="161" t="n"/>
      <c r="DG48" s="161" t="n"/>
      <c r="DH48" s="161" t="n"/>
      <c r="DI48" s="161" t="n"/>
    </row>
    <row r="49" ht="12.75" customFormat="1" customHeight="1" s="164">
      <c r="A49" s="176" t="n"/>
      <c r="B49" s="174" t="inlineStr">
        <is>
          <t>75m</t>
        </is>
      </c>
      <c r="C49" s="161" t="n"/>
      <c r="D49" s="161" t="n"/>
      <c r="E49" s="161" t="n"/>
      <c r="F49" s="161" t="n"/>
      <c r="G49" s="161" t="n"/>
      <c r="H49" s="161" t="n"/>
      <c r="I49" s="161" t="n"/>
      <c r="J49" s="161" t="n"/>
      <c r="K49" s="161" t="n"/>
      <c r="L49" s="161" t="n"/>
      <c r="M49" s="161" t="n"/>
      <c r="N49" s="161" t="n"/>
      <c r="P49" s="161" t="n"/>
      <c r="Q49" s="161" t="n"/>
      <c r="R49" s="161" t="n"/>
      <c r="T49" s="161" t="n"/>
      <c r="U49" s="161" t="n"/>
      <c r="V49" s="161" t="n"/>
      <c r="W49" s="161" t="n"/>
      <c r="X49" s="161" t="n"/>
      <c r="Y49" s="161" t="n"/>
      <c r="Z49" s="161" t="n"/>
      <c r="AA49" s="161" t="n"/>
      <c r="AB49" s="161" t="n"/>
      <c r="AC49" s="161" t="n"/>
      <c r="AD49" s="161" t="n"/>
      <c r="AE49" s="161" t="n"/>
      <c r="AF49" s="161" t="n"/>
      <c r="AG49" s="161" t="n"/>
      <c r="AH49" s="161" t="n"/>
      <c r="AI49" s="161" t="n"/>
      <c r="AJ49" s="161" t="n"/>
      <c r="AK49" s="161" t="n"/>
      <c r="AL49" s="161" t="n"/>
      <c r="AM49" s="161" t="n"/>
      <c r="AN49" s="161" t="n"/>
      <c r="AO49" s="161" t="n"/>
      <c r="AP49" s="161" t="n"/>
      <c r="AQ49" s="161" t="n"/>
      <c r="AR49" s="161" t="n"/>
      <c r="AS49" s="161" t="n"/>
      <c r="AT49" s="161" t="n"/>
      <c r="AU49" s="161" t="n"/>
      <c r="AV49" s="161" t="n"/>
      <c r="AW49" s="161" t="n"/>
      <c r="AX49" s="161" t="n"/>
      <c r="AY49" s="161" t="n"/>
      <c r="AZ49" s="161" t="n"/>
      <c r="BA49" s="161" t="n"/>
      <c r="BB49" s="161" t="n"/>
      <c r="BC49" s="161" t="n"/>
      <c r="BD49" s="161" t="n"/>
      <c r="BE49" s="161" t="n"/>
      <c r="BF49" s="161" t="n"/>
      <c r="BG49" s="161" t="n"/>
      <c r="BH49" s="161" t="n"/>
      <c r="BI49" s="161" t="n"/>
      <c r="BJ49" s="161" t="n"/>
      <c r="BK49" s="161" t="n"/>
      <c r="BL49" s="161" t="n"/>
      <c r="BM49" s="161" t="n"/>
      <c r="BN49" s="161" t="n"/>
      <c r="BO49" s="161" t="n"/>
      <c r="BP49" s="161" t="n"/>
      <c r="BR49" s="161" t="n"/>
      <c r="BS49" s="161" t="n"/>
      <c r="BT49" s="161" t="n"/>
      <c r="BU49" s="161" t="n"/>
      <c r="BV49" s="161" t="n"/>
      <c r="BW49" s="161" t="n"/>
      <c r="BY49" s="161" t="n"/>
      <c r="BZ49" s="161" t="n"/>
      <c r="CA49" s="161" t="n"/>
      <c r="CB49" s="161" t="n"/>
      <c r="CC49" s="161" t="n"/>
      <c r="CD49" s="161" t="n"/>
      <c r="CE49" s="161" t="n"/>
      <c r="CF49" s="161" t="n"/>
      <c r="CG49" s="161" t="n"/>
      <c r="CH49" s="161" t="n"/>
      <c r="CJ49" s="161" t="n"/>
      <c r="CK49" s="161" t="n"/>
      <c r="CL49" s="161" t="n"/>
      <c r="CM49" s="161" t="n"/>
      <c r="CN49" s="161" t="n"/>
      <c r="CO49" s="161" t="n"/>
      <c r="CP49" s="161" t="n"/>
      <c r="CQ49" s="161" t="n"/>
      <c r="CR49" s="161" t="n"/>
      <c r="CS49" s="161" t="n"/>
      <c r="CT49" s="161" t="n"/>
      <c r="CU49" s="161" t="n"/>
      <c r="CV49" s="161" t="n"/>
      <c r="CW49" s="175" t="n">
        <v>34.5816</v>
      </c>
      <c r="CX49" s="161" t="n"/>
      <c r="CY49" s="161" t="n"/>
      <c r="CZ49" s="161" t="n"/>
      <c r="DA49" s="161" t="n"/>
      <c r="DB49" s="161" t="n"/>
      <c r="DC49" s="161" t="n"/>
      <c r="DD49" s="161" t="n"/>
      <c r="DE49" s="161" t="n"/>
      <c r="DG49" s="161" t="n"/>
      <c r="DH49" s="161" t="n"/>
      <c r="DI49" s="161" t="n"/>
    </row>
    <row r="50" ht="12.75" customFormat="1" customHeight="1" s="164">
      <c r="A50" s="176" t="n"/>
      <c r="B50" s="174" t="inlineStr">
        <is>
          <t>100m</t>
        </is>
      </c>
      <c r="C50" s="161" t="n"/>
      <c r="D50" s="161" t="n"/>
      <c r="E50" s="161" t="n"/>
      <c r="F50" s="161" t="n"/>
      <c r="H50" s="161" t="n"/>
      <c r="I50" s="161" t="n"/>
      <c r="J50" s="161" t="n"/>
      <c r="K50" s="161" t="n"/>
      <c r="L50" s="161" t="n"/>
      <c r="M50" s="161" t="n"/>
      <c r="N50" s="161" t="n"/>
      <c r="O50" s="161" t="n"/>
      <c r="P50" s="161" t="n"/>
      <c r="Q50" s="161" t="n"/>
      <c r="R50" s="161" t="n"/>
      <c r="S50" s="161" t="n"/>
      <c r="T50" s="161" t="n"/>
      <c r="U50" s="161" t="n"/>
      <c r="V50" s="161" t="n"/>
      <c r="W50" s="177" t="n"/>
      <c r="X50" s="161" t="n"/>
      <c r="Y50" s="161" t="n"/>
      <c r="Z50" s="161" t="n"/>
      <c r="AA50" s="161" t="n"/>
      <c r="AB50" s="161" t="n"/>
      <c r="AC50" s="161" t="n"/>
      <c r="AD50" s="161" t="n"/>
      <c r="AE50" s="161" t="n"/>
      <c r="AF50" s="161" t="n"/>
      <c r="AG50" s="161" t="n"/>
      <c r="AH50" s="161" t="n"/>
      <c r="AI50" s="161" t="n"/>
      <c r="AJ50" s="161" t="n"/>
      <c r="AK50" s="161" t="n"/>
      <c r="AL50" s="161" t="n"/>
      <c r="AM50" s="161" t="n"/>
      <c r="AN50" s="161" t="n"/>
      <c r="AO50" s="161" t="n"/>
      <c r="AP50" s="161" t="n"/>
      <c r="AQ50" s="161" t="n"/>
      <c r="AR50" s="161" t="n"/>
      <c r="AS50" s="161" t="n"/>
      <c r="AT50" s="161" t="n"/>
      <c r="AU50" s="161" t="n"/>
      <c r="AV50" s="161" t="n"/>
      <c r="AW50" s="161" t="n"/>
      <c r="AY50" s="161" t="n"/>
      <c r="AZ50" s="161" t="n"/>
      <c r="BA50" s="161" t="n"/>
      <c r="BB50" s="161" t="n"/>
      <c r="BC50" s="161" t="n"/>
      <c r="BD50" s="161" t="n"/>
      <c r="BE50" s="161" t="n"/>
      <c r="BF50" s="161" t="n"/>
      <c r="BG50" s="161" t="n"/>
      <c r="BH50" s="161" t="n"/>
      <c r="BI50" s="161" t="n"/>
      <c r="BJ50" s="161" t="n"/>
      <c r="BK50" s="161" t="n"/>
      <c r="BL50" s="161" t="n"/>
      <c r="BM50" s="161" t="n"/>
      <c r="BN50" s="161" t="n"/>
      <c r="BO50" s="161" t="n"/>
      <c r="BP50" s="161" t="n"/>
      <c r="BQ50" s="161" t="n"/>
      <c r="BR50" s="161" t="n"/>
      <c r="BS50" s="161" t="n"/>
      <c r="BT50" s="161" t="n"/>
      <c r="BU50" s="161" t="n"/>
      <c r="BV50" s="161" t="n"/>
      <c r="BW50" s="161" t="n"/>
      <c r="BX50" s="161" t="n"/>
      <c r="BY50" s="161" t="n"/>
      <c r="BZ50" s="161" t="n"/>
      <c r="CA50" s="161" t="n"/>
      <c r="CB50" s="161" t="n"/>
      <c r="CC50" s="161" t="n"/>
      <c r="CD50" s="161" t="n"/>
      <c r="CE50" s="161" t="n"/>
      <c r="CF50" s="161" t="n"/>
      <c r="CG50" s="161" t="n"/>
      <c r="CH50" s="161" t="n"/>
      <c r="CI50" s="161" t="n"/>
      <c r="CJ50" s="161" t="n"/>
      <c r="CK50" s="161" t="n"/>
      <c r="CL50" s="161" t="n"/>
      <c r="CM50" s="161" t="n"/>
      <c r="CN50" s="161" t="n"/>
      <c r="CO50" s="161" t="n"/>
      <c r="CP50" s="161" t="n"/>
      <c r="CQ50" s="161" t="n"/>
      <c r="CR50" s="161" t="n"/>
      <c r="CS50" s="161" t="n"/>
      <c r="CT50" s="161" t="n"/>
      <c r="CU50" s="161" t="n"/>
      <c r="CV50" s="161" t="n"/>
      <c r="CW50" s="161" t="n"/>
      <c r="CX50" s="161" t="n"/>
      <c r="CY50" s="161" t="n"/>
      <c r="CZ50" s="161" t="n"/>
      <c r="DA50" s="161" t="n"/>
      <c r="DB50" s="161" t="n"/>
      <c r="DC50" s="161" t="n"/>
      <c r="DD50" s="161" t="n"/>
      <c r="DE50" s="161" t="n"/>
      <c r="DF50" s="161" t="n"/>
      <c r="DG50" s="161" t="n"/>
      <c r="DH50" s="161" t="n"/>
      <c r="DI50" s="161" t="n"/>
    </row>
    <row r="51" ht="12.75" customFormat="1" customHeight="1" s="164">
      <c r="A51" s="176" t="n"/>
      <c r="B51" s="174" t="inlineStr">
        <is>
          <t>125m</t>
        </is>
      </c>
      <c r="C51" s="161" t="n"/>
      <c r="D51" s="161" t="n"/>
      <c r="E51" s="161" t="n"/>
      <c r="F51" s="161" t="n"/>
      <c r="G51" s="161" t="n"/>
      <c r="H51" s="161" t="n"/>
      <c r="I51" s="161" t="n"/>
      <c r="J51" s="161" t="n"/>
      <c r="K51" s="161" t="n"/>
      <c r="L51" s="161" t="n"/>
      <c r="M51" s="161" t="n"/>
      <c r="N51" s="161" t="n"/>
      <c r="P51" s="161" t="n"/>
      <c r="Q51" s="161" t="n"/>
      <c r="R51" s="161" t="n"/>
      <c r="T51" s="161" t="n"/>
      <c r="U51" s="161" t="n"/>
      <c r="V51" s="161" t="n"/>
      <c r="W51" s="161" t="n"/>
      <c r="X51" s="161" t="n"/>
      <c r="Y51" s="161" t="n"/>
      <c r="Z51" s="161" t="n"/>
      <c r="AA51" s="161" t="n"/>
      <c r="AB51" s="161" t="n"/>
      <c r="AC51" s="161" t="n"/>
      <c r="AD51" s="161" t="n"/>
      <c r="AE51" s="161" t="n"/>
      <c r="AF51" s="161" t="n"/>
      <c r="AG51" s="161" t="n"/>
      <c r="AH51" s="161" t="n"/>
      <c r="AI51" s="161" t="n"/>
      <c r="AJ51" s="161" t="n"/>
      <c r="AK51" s="161" t="n"/>
      <c r="AL51" s="161" t="n"/>
      <c r="AM51" s="161" t="n"/>
      <c r="AN51" s="161" t="n"/>
      <c r="AO51" s="161" t="n"/>
      <c r="AP51" s="161" t="n"/>
      <c r="AQ51" s="161" t="n"/>
      <c r="AR51" s="161" t="n"/>
      <c r="AS51" s="161" t="n"/>
      <c r="AT51" s="161" t="n"/>
      <c r="AU51" s="161" t="n"/>
      <c r="AV51" s="161" t="n"/>
      <c r="AW51" s="161" t="n"/>
      <c r="AX51" s="161" t="n"/>
      <c r="AY51" s="161" t="n"/>
      <c r="AZ51" s="161" t="n"/>
      <c r="BA51" s="161" t="n"/>
      <c r="BC51" s="161" t="n"/>
      <c r="BD51" s="161" t="n"/>
      <c r="BE51" s="161" t="n"/>
      <c r="BF51" s="161" t="n"/>
      <c r="BG51" s="161" t="n"/>
      <c r="BH51" s="161" t="n"/>
      <c r="BI51" s="161" t="n"/>
      <c r="BJ51" s="161" t="n"/>
      <c r="BK51" s="161" t="n"/>
      <c r="BL51" s="161" t="n"/>
      <c r="BM51" s="161" t="n"/>
      <c r="BN51" s="161" t="n"/>
      <c r="BO51" s="161" t="n"/>
      <c r="BP51" s="161" t="n"/>
      <c r="BQ51" s="161" t="n"/>
      <c r="BR51" s="161" t="n"/>
      <c r="BS51" s="161" t="n"/>
      <c r="BT51" s="161" t="n"/>
      <c r="BU51" s="161" t="n"/>
      <c r="BV51" s="161" t="n"/>
      <c r="BW51" s="161" t="n"/>
      <c r="BX51" s="161" t="n"/>
      <c r="BY51" s="161" t="n"/>
      <c r="CA51" s="161" t="n"/>
      <c r="CB51" s="161" t="n"/>
      <c r="CC51" s="161" t="n"/>
      <c r="CD51" s="161" t="n"/>
      <c r="CE51" s="161" t="n"/>
      <c r="CF51" s="161" t="n"/>
      <c r="CH51" s="161" t="n"/>
      <c r="CI51" s="161" t="n"/>
      <c r="CJ51" s="161" t="n"/>
      <c r="CK51" s="161" t="n"/>
      <c r="CL51" s="161" t="n"/>
      <c r="CM51" s="161" t="n"/>
      <c r="CN51" s="161" t="n"/>
      <c r="CO51" s="161" t="n"/>
      <c r="CP51" s="161" t="n"/>
      <c r="CQ51" s="161" t="n"/>
      <c r="CR51" s="161" t="n"/>
      <c r="CS51" s="161" t="n"/>
      <c r="CT51" s="161" t="n"/>
      <c r="CU51" s="161" t="n"/>
      <c r="CV51" s="161" t="n"/>
      <c r="CW51" s="161" t="n"/>
      <c r="CX51" s="161" t="n"/>
      <c r="CY51" s="161" t="n"/>
      <c r="CZ51" s="161" t="n"/>
      <c r="DA51" s="161" t="n"/>
      <c r="DB51" s="161" t="n"/>
      <c r="DC51" s="161" t="n"/>
      <c r="DD51" s="161" t="n"/>
      <c r="DE51" s="161" t="n"/>
      <c r="DF51" s="161" t="n"/>
      <c r="DG51" s="161" t="n"/>
      <c r="DH51" s="161" t="n"/>
      <c r="DI51" s="161" t="n"/>
    </row>
    <row r="52" ht="12.75" customFormat="1" customHeight="1" s="164">
      <c r="A52" s="176" t="n"/>
      <c r="B52" s="174" t="inlineStr">
        <is>
          <t>150m</t>
        </is>
      </c>
      <c r="C52" s="161" t="n"/>
      <c r="D52" s="161" t="n"/>
      <c r="E52" s="161" t="n"/>
      <c r="F52" s="161" t="n"/>
      <c r="G52" s="161" t="n"/>
      <c r="H52" s="161" t="n"/>
      <c r="I52" s="161" t="n"/>
      <c r="J52" s="161" t="n"/>
      <c r="K52" s="161" t="n"/>
      <c r="L52" s="161" t="n"/>
      <c r="M52" s="161" t="n"/>
      <c r="N52" s="161" t="n"/>
      <c r="O52" s="161" t="n"/>
      <c r="P52" s="161" t="n"/>
      <c r="Q52" s="161" t="n"/>
      <c r="R52" s="161" t="n"/>
      <c r="S52" s="161" t="n"/>
      <c r="T52" s="161" t="n"/>
      <c r="U52" s="161" t="n"/>
      <c r="V52" s="161" t="n"/>
      <c r="W52" s="161" t="n"/>
      <c r="X52" s="161" t="n"/>
      <c r="Y52" s="161" t="n"/>
      <c r="Z52" s="161" t="n"/>
      <c r="AA52" s="161" t="n"/>
      <c r="AB52" s="161" t="n"/>
      <c r="AC52" s="161" t="n"/>
      <c r="AD52" s="161" t="n"/>
      <c r="AE52" s="161" t="n"/>
      <c r="AF52" s="161" t="n"/>
      <c r="AG52" s="161" t="n"/>
      <c r="AH52" s="161" t="n"/>
      <c r="AI52" s="161" t="n"/>
      <c r="AJ52" s="161" t="n"/>
      <c r="AK52" s="161" t="n"/>
      <c r="AL52" s="161" t="n"/>
      <c r="AM52" s="161" t="n"/>
      <c r="AN52" s="161" t="n"/>
      <c r="AO52" s="161" t="n"/>
      <c r="AP52" s="161" t="n"/>
      <c r="AQ52" s="161" t="n"/>
      <c r="AR52" s="161" t="n"/>
      <c r="AS52" s="161" t="n"/>
      <c r="AT52" s="161" t="n"/>
      <c r="AU52" s="161" t="n"/>
      <c r="AV52" s="161" t="n"/>
      <c r="AW52" s="161" t="n"/>
      <c r="AX52" s="161" t="n"/>
      <c r="AY52" s="161" t="n"/>
      <c r="AZ52" s="161" t="n"/>
      <c r="BA52" s="161" t="n"/>
      <c r="BB52" s="161" t="n"/>
      <c r="BC52" s="161" t="n"/>
      <c r="BD52" s="161" t="n"/>
      <c r="BE52" s="161" t="n"/>
      <c r="BF52" s="161" t="n"/>
      <c r="BG52" s="161" t="n"/>
      <c r="BH52" s="161" t="n"/>
      <c r="BI52" s="161" t="n"/>
      <c r="BJ52" s="161" t="n"/>
      <c r="BK52" s="161" t="n"/>
      <c r="BL52" s="161" t="n"/>
      <c r="BM52" s="161" t="n"/>
      <c r="BN52" s="161" t="n"/>
      <c r="BO52" s="161" t="n"/>
      <c r="BP52" s="161" t="n"/>
      <c r="BQ52" s="161" t="n"/>
      <c r="BR52" s="161" t="n"/>
      <c r="BS52" s="161" t="n"/>
      <c r="BT52" s="161" t="n"/>
      <c r="BU52" s="161" t="n"/>
      <c r="BV52" s="161" t="n"/>
      <c r="BW52" s="161" t="n"/>
      <c r="BX52" s="161" t="n"/>
      <c r="BY52" s="161" t="n"/>
      <c r="BZ52" s="161" t="n"/>
      <c r="CA52" s="161" t="n"/>
      <c r="CB52" s="161" t="n"/>
      <c r="CC52" s="161" t="n"/>
      <c r="CD52" s="161" t="n"/>
      <c r="CE52" s="161" t="n"/>
      <c r="CF52" s="161" t="n"/>
      <c r="CG52" s="161" t="n"/>
      <c r="CH52" s="161" t="n"/>
      <c r="CI52" s="161" t="n"/>
      <c r="CJ52" s="161" t="n"/>
      <c r="CK52" s="161" t="n"/>
      <c r="CL52" s="161" t="n"/>
      <c r="CM52" s="161" t="n"/>
      <c r="CN52" s="161" t="n"/>
      <c r="CO52" s="161" t="n"/>
      <c r="CP52" s="161" t="n"/>
      <c r="CQ52" s="161" t="n"/>
      <c r="CR52" s="161" t="n"/>
      <c r="CS52" s="161" t="n"/>
      <c r="CT52" s="161" t="n"/>
      <c r="CU52" s="161" t="n"/>
      <c r="CV52" s="161" t="n"/>
      <c r="CW52" s="161" t="n"/>
      <c r="CX52" s="161" t="n"/>
      <c r="CY52" s="161" t="n"/>
      <c r="CZ52" s="161" t="n"/>
      <c r="DA52" s="161" t="n"/>
      <c r="DB52" s="161" t="n"/>
      <c r="DC52" s="161" t="n"/>
      <c r="DD52" s="161" t="n"/>
      <c r="DE52" s="161" t="n"/>
      <c r="DF52" s="161" t="n"/>
      <c r="DG52" s="161" t="n"/>
      <c r="DH52" s="161" t="n"/>
      <c r="DI52" s="161" t="n"/>
    </row>
    <row r="53" ht="12.75" customFormat="1" customHeight="1" s="164">
      <c r="A53" s="176" t="n"/>
      <c r="B53" s="174" t="inlineStr">
        <is>
          <t>175m</t>
        </is>
      </c>
      <c r="C53" s="161" t="n"/>
      <c r="D53" s="161" t="n"/>
      <c r="E53" s="161" t="n"/>
      <c r="F53" s="161" t="n"/>
      <c r="G53" s="161" t="n"/>
      <c r="H53" s="161" t="n"/>
      <c r="I53" s="161" t="n"/>
      <c r="J53" s="161" t="n"/>
      <c r="K53" s="161" t="n"/>
      <c r="L53" s="161" t="n"/>
      <c r="M53" s="161" t="n"/>
      <c r="N53" s="161" t="n"/>
      <c r="O53" s="161" t="n"/>
      <c r="P53" s="161" t="n"/>
      <c r="R53" s="161" t="n"/>
      <c r="S53" s="161" t="n"/>
      <c r="T53" s="161" t="n"/>
      <c r="U53" s="161" t="n"/>
      <c r="V53" s="161" t="n"/>
      <c r="W53" s="161" t="n"/>
      <c r="X53" s="161" t="n"/>
      <c r="Y53" s="161" t="n"/>
      <c r="Z53" s="161" t="n"/>
      <c r="AA53" s="161" t="n"/>
      <c r="AB53" s="161" t="n"/>
      <c r="AC53" s="161" t="n"/>
      <c r="AD53" s="161" t="n"/>
      <c r="AE53" s="161" t="n"/>
      <c r="AF53" s="161" t="n"/>
      <c r="AG53" s="161" t="n"/>
      <c r="AH53" s="161" t="n"/>
      <c r="AI53" s="161" t="n"/>
      <c r="AJ53" s="161" t="n"/>
      <c r="AK53" s="161" t="n"/>
      <c r="AL53" s="161" t="n"/>
      <c r="AM53" s="161" t="n"/>
      <c r="AN53" s="161" t="n"/>
      <c r="AO53" s="161" t="n"/>
      <c r="AP53" s="161" t="n"/>
      <c r="AQ53" s="161" t="n"/>
      <c r="AR53" s="161" t="n"/>
      <c r="AS53" s="161" t="n"/>
      <c r="AT53" s="161" t="n"/>
      <c r="AU53" s="161" t="n"/>
      <c r="AV53" s="161" t="n"/>
      <c r="AW53" s="161" t="n"/>
      <c r="AX53" s="161" t="n"/>
      <c r="AY53" s="161" t="n"/>
      <c r="AZ53" s="161" t="n"/>
      <c r="BA53" s="161" t="n"/>
      <c r="BB53" s="161" t="n"/>
      <c r="BC53" s="161" t="n"/>
      <c r="BD53" s="161" t="n"/>
      <c r="BE53" s="161" t="n"/>
      <c r="BF53" s="161" t="n"/>
      <c r="BG53" s="161" t="n"/>
      <c r="BH53" s="161" t="n"/>
      <c r="BI53" s="161" t="n"/>
      <c r="BJ53" s="161" t="n"/>
      <c r="BK53" s="161" t="n"/>
      <c r="BL53" s="161" t="n"/>
      <c r="BM53" s="161" t="n"/>
      <c r="BN53" s="161" t="n"/>
      <c r="BO53" s="161" t="n"/>
      <c r="BP53" s="161" t="n"/>
      <c r="BQ53" s="161" t="n"/>
      <c r="BR53" s="161" t="n"/>
      <c r="BS53" s="161" t="n"/>
      <c r="BT53" s="161" t="n"/>
      <c r="BU53" s="161" t="n"/>
      <c r="BV53" s="161" t="n"/>
      <c r="BW53" s="161" t="n"/>
      <c r="BX53" s="161" t="n"/>
      <c r="BY53" s="161" t="n"/>
      <c r="BZ53" s="161" t="n"/>
      <c r="CA53" s="161" t="n"/>
      <c r="CB53" s="161" t="n"/>
      <c r="CC53" s="161" t="n"/>
      <c r="CD53" s="161" t="n"/>
      <c r="CE53" s="161" t="n"/>
      <c r="CF53" s="161" t="n"/>
      <c r="CG53" s="161" t="n"/>
      <c r="CH53" s="161" t="n"/>
      <c r="CI53" s="161" t="n"/>
      <c r="CJ53" s="161" t="n"/>
      <c r="CK53" s="161" t="n"/>
      <c r="CL53" s="161" t="n"/>
      <c r="CM53" s="161" t="n"/>
      <c r="CN53" s="161" t="n"/>
      <c r="CO53" s="161" t="n"/>
      <c r="CP53" s="161" t="n"/>
      <c r="CQ53" s="161" t="n"/>
      <c r="CR53" s="161" t="n"/>
      <c r="CS53" s="161" t="n"/>
      <c r="CT53" s="161" t="n"/>
      <c r="CU53" s="161" t="n"/>
      <c r="CV53" s="161" t="n"/>
      <c r="CW53" s="161" t="n"/>
      <c r="CX53" s="161" t="n"/>
      <c r="CY53" s="161" t="n"/>
      <c r="CZ53" s="161" t="n"/>
      <c r="DA53" s="161" t="n"/>
      <c r="DB53" s="161" t="n"/>
      <c r="DC53" s="161" t="n"/>
      <c r="DD53" s="161" t="n"/>
      <c r="DE53" s="161" t="n"/>
      <c r="DF53" s="161" t="n"/>
      <c r="DG53" s="161" t="n"/>
      <c r="DH53" s="161" t="n"/>
      <c r="DI53" s="161" t="n"/>
    </row>
    <row r="54" ht="12.75" customFormat="1" customHeight="1" s="164">
      <c r="A54" s="176" t="n"/>
      <c r="B54" s="174" t="inlineStr">
        <is>
          <t>200m</t>
        </is>
      </c>
      <c r="C54" s="161" t="n"/>
      <c r="D54" s="161" t="n"/>
      <c r="E54" s="161" t="n"/>
      <c r="F54" s="161" t="n"/>
      <c r="G54" s="161" t="n"/>
      <c r="H54" s="161" t="n"/>
      <c r="I54" s="161" t="n"/>
      <c r="J54" s="161" t="n"/>
      <c r="K54" s="161" t="n"/>
      <c r="L54" s="161" t="n"/>
      <c r="M54" s="161" t="n"/>
      <c r="N54" s="161" t="n"/>
      <c r="O54" s="161" t="n"/>
      <c r="P54" s="161" t="n"/>
      <c r="Q54" s="161" t="n"/>
      <c r="R54" s="161" t="n"/>
      <c r="S54" s="161" t="n"/>
      <c r="T54" s="161" t="n"/>
      <c r="U54" s="161" t="n"/>
      <c r="V54" s="161" t="n"/>
      <c r="W54" s="161" t="n"/>
      <c r="X54" s="161" t="n"/>
      <c r="Y54" s="161" t="n"/>
      <c r="Z54" s="161" t="n"/>
      <c r="AA54" s="161" t="n"/>
      <c r="AB54" s="161" t="n"/>
      <c r="AC54" s="161" t="n"/>
      <c r="AD54" s="161" t="n"/>
      <c r="AE54" s="161" t="n"/>
      <c r="AF54" s="161" t="n"/>
      <c r="AG54" s="161" t="n"/>
      <c r="AH54" s="161" t="n"/>
      <c r="AI54" s="161" t="n"/>
      <c r="AJ54" s="161" t="n"/>
      <c r="AK54" s="161" t="n"/>
      <c r="AL54" s="161" t="n"/>
      <c r="AM54" s="161" t="n"/>
      <c r="AN54" s="161" t="n"/>
      <c r="AO54" s="161" t="n"/>
      <c r="AP54" s="161" t="n"/>
      <c r="AQ54" s="161" t="n"/>
      <c r="AR54" s="161" t="n"/>
      <c r="AS54" s="161" t="n"/>
      <c r="AT54" s="161" t="n"/>
      <c r="AU54" s="161" t="n"/>
      <c r="AV54" s="161" t="n"/>
      <c r="AW54" s="161" t="n"/>
      <c r="AX54" s="161" t="n"/>
      <c r="AY54" s="161" t="n"/>
      <c r="AZ54" s="161" t="n"/>
      <c r="BA54" s="161" t="n"/>
      <c r="BB54" s="161" t="n"/>
      <c r="BC54" s="161" t="n"/>
      <c r="BD54" s="161" t="n"/>
      <c r="BE54" s="161" t="n"/>
      <c r="BF54" s="161" t="n"/>
      <c r="BG54" s="161" t="n"/>
      <c r="BH54" s="161" t="n"/>
      <c r="BI54" s="161" t="n"/>
      <c r="BJ54" s="161" t="n"/>
      <c r="BK54" s="161" t="n"/>
      <c r="BL54" s="161" t="n"/>
      <c r="BM54" s="161" t="n"/>
      <c r="BN54" s="161" t="n"/>
      <c r="BO54" s="161" t="n"/>
      <c r="BP54" s="161" t="n"/>
      <c r="BQ54" s="161" t="n"/>
      <c r="BR54" s="161" t="n"/>
      <c r="BS54" s="161" t="n"/>
      <c r="BT54" s="161" t="n"/>
      <c r="BU54" s="161" t="n"/>
      <c r="BV54" s="161" t="n"/>
      <c r="BW54" s="161" t="n"/>
      <c r="BX54" s="161" t="n"/>
      <c r="BY54" s="161" t="n"/>
      <c r="BZ54" s="161" t="n"/>
      <c r="CA54" s="161" t="n"/>
      <c r="CB54" s="161" t="n"/>
      <c r="CC54" s="161" t="n"/>
      <c r="CD54" s="161" t="n"/>
      <c r="CE54" s="161" t="n"/>
      <c r="CF54" s="161" t="n"/>
      <c r="CG54" s="161" t="n"/>
      <c r="CH54" s="161" t="n"/>
      <c r="CI54" s="161" t="n"/>
      <c r="CJ54" s="161" t="n"/>
      <c r="CL54" s="161" t="n"/>
      <c r="CM54" s="161" t="n"/>
      <c r="CN54" s="161" t="n"/>
      <c r="CO54" s="161" t="n"/>
      <c r="CP54" s="161" t="n"/>
      <c r="CQ54" s="161" t="n"/>
      <c r="CR54" s="161" t="n"/>
      <c r="CS54" s="161" t="n"/>
      <c r="CT54" s="161" t="n"/>
      <c r="CU54" s="161" t="n"/>
      <c r="CV54" s="161" t="n"/>
      <c r="CW54" s="161" t="n"/>
      <c r="CX54" s="161" t="n"/>
      <c r="CY54" s="161" t="n"/>
      <c r="CZ54" s="161" t="n"/>
      <c r="DA54" s="161" t="n"/>
      <c r="DB54" s="161" t="n"/>
      <c r="DC54" s="161" t="n"/>
      <c r="DD54" s="161" t="n"/>
      <c r="DE54" s="161" t="n"/>
      <c r="DF54" s="161" t="n"/>
      <c r="DG54" s="161" t="n"/>
      <c r="DH54" s="161" t="n"/>
      <c r="DI54" s="161" t="n"/>
    </row>
    <row r="55" ht="12.75" customFormat="1" customHeight="1" s="164">
      <c r="A55" s="176" t="n"/>
      <c r="B55" s="174" t="inlineStr">
        <is>
          <t>250m</t>
        </is>
      </c>
      <c r="C55" s="161" t="n"/>
      <c r="D55" s="161" t="n"/>
      <c r="E55" s="161" t="n"/>
      <c r="F55" s="161" t="n"/>
      <c r="G55" s="161" t="n"/>
      <c r="H55" s="161" t="n"/>
      <c r="I55" s="161" t="n"/>
      <c r="J55" s="161" t="n"/>
      <c r="K55" s="161" t="n"/>
      <c r="L55" s="161" t="n"/>
      <c r="M55" s="161" t="n"/>
      <c r="N55" s="161" t="n"/>
      <c r="O55" s="161" t="n"/>
      <c r="P55" s="161" t="n"/>
      <c r="Q55" s="161" t="n"/>
      <c r="R55" s="161" t="n"/>
      <c r="S55" s="161" t="n"/>
      <c r="T55" s="161" t="n"/>
      <c r="U55" s="161" t="n"/>
      <c r="V55" s="161" t="n"/>
      <c r="W55" s="161" t="n"/>
      <c r="X55" s="161" t="n"/>
      <c r="Z55" s="161" t="n"/>
      <c r="AB55" s="161" t="n"/>
      <c r="AC55" s="161" t="n"/>
      <c r="AD55" s="161" t="n"/>
      <c r="AE55" s="161" t="n"/>
      <c r="AF55" s="161" t="n"/>
      <c r="AG55" s="161" t="n"/>
      <c r="AH55" s="161" t="n"/>
      <c r="AI55" s="161" t="n"/>
      <c r="AK55" s="161" t="n"/>
      <c r="AL55" s="161" t="n"/>
      <c r="AM55" s="161" t="n"/>
      <c r="AN55" s="161" t="n"/>
      <c r="AO55" s="161" t="n"/>
      <c r="AP55" s="161" t="n"/>
      <c r="AQ55" s="161" t="n"/>
      <c r="AR55" s="161" t="n"/>
      <c r="AS55" s="161" t="n"/>
      <c r="AT55" s="161" t="n"/>
      <c r="AU55" s="161" t="n"/>
      <c r="AV55" s="161" t="n"/>
      <c r="AW55" s="161" t="n"/>
      <c r="AX55" s="161" t="n"/>
      <c r="AY55" s="161" t="n"/>
      <c r="AZ55" s="161" t="n"/>
      <c r="BA55" s="161" t="n"/>
      <c r="BB55" s="161" t="n"/>
      <c r="BC55" s="161" t="n"/>
      <c r="BD55" s="161" t="n"/>
      <c r="BE55" s="161" t="n"/>
      <c r="BF55" s="161" t="n"/>
      <c r="BG55" s="161" t="n"/>
      <c r="BH55" s="161" t="n"/>
      <c r="BI55" s="161" t="n"/>
      <c r="BJ55" s="161" t="n"/>
      <c r="BK55" s="161" t="n"/>
      <c r="BL55" s="161" t="n"/>
      <c r="BM55" s="161" t="n"/>
      <c r="BN55" s="161" t="n"/>
      <c r="BO55" s="161" t="n"/>
      <c r="BP55" s="161" t="n"/>
      <c r="BQ55" s="161" t="n"/>
      <c r="BR55" s="161" t="n"/>
      <c r="BS55" s="161" t="n"/>
      <c r="BT55" s="161" t="n"/>
      <c r="BU55" s="161" t="n"/>
      <c r="BV55" s="161" t="n"/>
      <c r="BX55" s="161" t="n"/>
      <c r="BY55" s="161" t="n"/>
      <c r="BZ55" s="161" t="n"/>
      <c r="CA55" s="161" t="n"/>
      <c r="CB55" s="161" t="n"/>
      <c r="CC55" s="161" t="n"/>
      <c r="CD55" s="161" t="n"/>
      <c r="CE55" s="161" t="n"/>
      <c r="CF55" s="161" t="n"/>
      <c r="CG55" s="161" t="n"/>
      <c r="CH55" s="161" t="n"/>
      <c r="CI55" s="161" t="n"/>
      <c r="CJ55" s="161" t="n"/>
      <c r="CK55" s="161" t="n"/>
      <c r="CL55" s="161" t="n"/>
      <c r="CM55" s="161" t="n"/>
      <c r="CN55" s="161" t="n"/>
      <c r="CO55" s="161" t="n"/>
      <c r="CP55" s="161" t="n"/>
      <c r="CQ55" s="161" t="n"/>
      <c r="CR55" s="161" t="n"/>
      <c r="CS55" s="161" t="n"/>
      <c r="CU55" s="161" t="n"/>
      <c r="CV55" s="161" t="n"/>
      <c r="CW55" s="161" t="n"/>
      <c r="CX55" s="161" t="n"/>
      <c r="CY55" s="161" t="n"/>
      <c r="CZ55" s="161" t="n"/>
      <c r="DA55" s="161" t="n"/>
      <c r="DB55" s="161" t="n"/>
      <c r="DC55" s="161" t="n"/>
      <c r="DD55" s="161" t="n"/>
      <c r="DE55" s="161" t="n"/>
      <c r="DF55" s="161" t="n"/>
      <c r="DG55" s="161" t="n"/>
      <c r="DH55" s="161" t="n"/>
      <c r="DI55" s="161" t="n"/>
    </row>
    <row r="56" ht="12.75" customFormat="1" customHeight="1" s="164">
      <c r="A56" s="176" t="n"/>
      <c r="B56" s="174" t="inlineStr">
        <is>
          <t>300m</t>
        </is>
      </c>
      <c r="C56" s="161" t="n"/>
      <c r="D56" s="161" t="n"/>
      <c r="E56" s="161" t="n"/>
      <c r="F56" s="161" t="n"/>
      <c r="G56" s="161" t="n"/>
      <c r="H56" s="161" t="n"/>
      <c r="I56" s="161" t="n"/>
      <c r="J56" s="161" t="n"/>
      <c r="K56" s="161" t="n"/>
      <c r="L56" s="161" t="n"/>
      <c r="M56" s="161" t="n"/>
      <c r="N56" s="161" t="n"/>
      <c r="O56" s="161" t="n"/>
      <c r="P56" s="161" t="n"/>
      <c r="Q56" s="161" t="n"/>
      <c r="R56" s="161" t="n"/>
      <c r="S56" s="161" t="n"/>
      <c r="T56" s="161" t="n"/>
      <c r="U56" s="161" t="n"/>
      <c r="V56" s="161" t="n"/>
      <c r="W56" s="161" t="n"/>
      <c r="X56" s="161" t="n"/>
      <c r="Y56" s="161" t="n"/>
      <c r="Z56" s="161" t="n"/>
      <c r="AA56" s="161" t="n"/>
      <c r="AB56" s="161" t="n"/>
      <c r="AC56" s="161" t="n"/>
      <c r="AD56" s="161" t="n"/>
      <c r="AE56" s="161" t="n"/>
      <c r="AF56" s="161" t="n"/>
      <c r="AG56" s="161" t="n"/>
      <c r="AH56" s="161" t="n"/>
      <c r="AI56" s="161" t="n"/>
      <c r="AJ56" s="161" t="n"/>
      <c r="AK56" s="161" t="n"/>
      <c r="AL56" s="161" t="n"/>
      <c r="AM56" s="161" t="n"/>
      <c r="AN56" s="161" t="n"/>
      <c r="AO56" s="161" t="n"/>
      <c r="AP56" s="161" t="n"/>
      <c r="AQ56" s="161" t="n"/>
      <c r="AR56" s="161" t="n"/>
      <c r="AS56" s="161" t="n"/>
      <c r="AT56" s="161" t="n"/>
      <c r="AU56" s="161" t="n"/>
      <c r="AV56" s="161" t="n"/>
      <c r="AW56" s="161" t="n"/>
      <c r="AX56" s="161" t="n"/>
      <c r="AY56" s="161" t="n"/>
      <c r="AZ56" s="161" t="n"/>
      <c r="BA56" s="161" t="n"/>
      <c r="BB56" s="161" t="n"/>
      <c r="BC56" s="161" t="n"/>
      <c r="BD56" s="161" t="n"/>
      <c r="BE56" s="161" t="n"/>
      <c r="BF56" s="161" t="n"/>
      <c r="BG56" s="161" t="n"/>
      <c r="BH56" s="161" t="n"/>
      <c r="BI56" s="161" t="n"/>
      <c r="BJ56" s="161" t="n"/>
      <c r="BK56" s="161" t="n"/>
      <c r="BL56" s="161" t="n"/>
      <c r="BM56" s="161" t="n"/>
      <c r="BN56" s="161" t="n"/>
      <c r="BO56" s="161" t="n"/>
      <c r="BP56" s="161" t="n"/>
      <c r="BR56" s="161" t="n"/>
      <c r="BS56" s="161" t="n"/>
      <c r="BT56" s="161" t="n"/>
      <c r="BU56" s="161" t="n"/>
      <c r="BV56" s="161" t="n"/>
      <c r="BW56" s="161" t="n"/>
      <c r="BX56" s="161" t="n"/>
      <c r="BY56" s="161" t="n"/>
      <c r="BZ56" s="161" t="n"/>
      <c r="CA56" s="161" t="n"/>
      <c r="CB56" s="161" t="n"/>
      <c r="CC56" s="161" t="n"/>
      <c r="CD56" s="161" t="n"/>
      <c r="CE56" s="161" t="n"/>
      <c r="CF56" s="161" t="n"/>
      <c r="CG56" s="161" t="n"/>
      <c r="CH56" s="161" t="n"/>
      <c r="CI56" s="161" t="n"/>
      <c r="CJ56" s="161" t="n"/>
      <c r="CK56" s="161" t="n"/>
      <c r="CL56" s="161" t="n"/>
      <c r="CM56" s="161" t="n"/>
      <c r="CN56" s="161" t="n"/>
      <c r="CO56" s="161" t="n"/>
      <c r="CP56" s="161" t="n"/>
      <c r="CQ56" s="161" t="n"/>
      <c r="CR56" s="161" t="n"/>
      <c r="CS56" s="161" t="n"/>
      <c r="CT56" s="161" t="n"/>
      <c r="CU56" s="161" t="n"/>
      <c r="CV56" s="161" t="n"/>
      <c r="CW56" s="161" t="n"/>
      <c r="CX56" s="161" t="n"/>
      <c r="CY56" s="161" t="n"/>
      <c r="CZ56" s="161" t="n"/>
      <c r="DA56" s="161" t="n"/>
      <c r="DB56" s="161" t="n"/>
      <c r="DC56" s="161" t="n"/>
      <c r="DD56" s="161" t="n"/>
      <c r="DE56" s="161" t="n"/>
      <c r="DG56" s="161" t="n"/>
      <c r="DH56" s="161" t="n"/>
      <c r="DI56" s="161" t="n"/>
    </row>
    <row r="57" ht="12.75" customFormat="1" customHeight="1" s="164">
      <c r="A57" s="176" t="n"/>
      <c r="B57" s="174" t="inlineStr">
        <is>
          <t>400m</t>
        </is>
      </c>
      <c r="C57" s="161" t="n"/>
      <c r="D57" s="161" t="n"/>
      <c r="E57" s="161" t="n"/>
      <c r="F57" s="161" t="n"/>
      <c r="G57" s="161" t="n"/>
      <c r="H57" s="161" t="n"/>
      <c r="I57" s="161" t="n"/>
      <c r="J57" s="161" t="n"/>
      <c r="K57" s="161" t="n"/>
      <c r="L57" s="161" t="n"/>
      <c r="M57" s="161" t="n"/>
      <c r="N57" s="161" t="n"/>
      <c r="O57" s="161" t="n"/>
      <c r="P57" s="161" t="n"/>
      <c r="Q57" s="161" t="n"/>
      <c r="R57" s="161" t="n"/>
      <c r="S57" s="161" t="n"/>
      <c r="T57" s="161" t="n"/>
      <c r="U57" s="161" t="n"/>
      <c r="V57" s="161" t="n"/>
      <c r="W57" s="161" t="n"/>
      <c r="X57" s="161" t="n"/>
      <c r="Y57" s="161" t="n"/>
      <c r="Z57" s="161" t="n"/>
      <c r="AA57" s="161" t="n"/>
      <c r="AB57" s="161" t="n"/>
      <c r="AC57" s="161" t="n"/>
      <c r="AD57" s="161" t="n"/>
      <c r="AE57" s="161" t="n"/>
      <c r="AF57" s="161" t="n"/>
      <c r="AG57" s="161" t="n"/>
      <c r="AH57" s="161" t="n"/>
      <c r="AI57" s="161" t="n"/>
      <c r="AJ57" s="161" t="n"/>
      <c r="AK57" s="161" t="n"/>
      <c r="AL57" s="161" t="n"/>
      <c r="AM57" s="161" t="n"/>
      <c r="AN57" s="161" t="n"/>
      <c r="AO57" s="161" t="n"/>
      <c r="AP57" s="161" t="n"/>
      <c r="AQ57" s="161" t="n"/>
      <c r="AR57" s="161" t="n"/>
      <c r="AS57" s="161" t="n"/>
      <c r="AT57" s="161" t="n"/>
      <c r="AU57" s="161" t="n"/>
      <c r="AV57" s="161" t="n"/>
      <c r="AW57" s="161" t="n"/>
      <c r="AX57" s="161" t="n"/>
      <c r="AY57" s="161" t="n"/>
      <c r="AZ57" s="161" t="n"/>
      <c r="BA57" s="161" t="n"/>
      <c r="BB57" s="161" t="n"/>
      <c r="BC57" s="161" t="n"/>
      <c r="BD57" s="161" t="n"/>
      <c r="BE57" s="161" t="n"/>
      <c r="BF57" s="161" t="n"/>
      <c r="BG57" s="161" t="n"/>
      <c r="BH57" s="161" t="n"/>
      <c r="BI57" s="161" t="n"/>
      <c r="BJ57" s="161" t="n"/>
      <c r="BL57" s="161" t="n"/>
      <c r="BM57" s="161" t="n"/>
      <c r="BN57" s="161" t="n"/>
      <c r="BO57" s="161" t="n"/>
      <c r="BP57" s="161" t="n"/>
      <c r="BQ57" s="161" t="n"/>
      <c r="BR57" s="161" t="n"/>
      <c r="BS57" s="161" t="n"/>
      <c r="BT57" s="161" t="n"/>
      <c r="BU57" s="161" t="n"/>
      <c r="BV57" s="161" t="n"/>
      <c r="BW57" s="161" t="n"/>
      <c r="BX57" s="161" t="n"/>
      <c r="BY57" s="161" t="n"/>
      <c r="BZ57" s="161" t="n"/>
      <c r="CA57" s="161" t="n"/>
      <c r="CB57" s="161" t="n"/>
      <c r="CC57" s="161" t="n"/>
      <c r="CD57" s="161" t="n"/>
      <c r="CE57" s="161" t="n"/>
      <c r="CF57" s="161" t="n"/>
      <c r="CG57" s="161" t="n"/>
      <c r="CH57" s="161" t="n"/>
      <c r="CI57" s="161" t="n"/>
      <c r="CJ57" s="161" t="n"/>
      <c r="CK57" s="161" t="n"/>
      <c r="CL57" s="161" t="n"/>
      <c r="CM57" s="161" t="n"/>
      <c r="CN57" s="161" t="n"/>
      <c r="CO57" s="161" t="n"/>
      <c r="CP57" s="161" t="n"/>
      <c r="CQ57" s="161" t="n"/>
      <c r="CR57" s="161" t="n"/>
      <c r="CS57" s="161" t="n"/>
      <c r="CT57" s="161" t="n"/>
      <c r="CU57" s="161" t="n"/>
      <c r="CV57" s="161" t="n"/>
      <c r="CW57" s="161" t="n"/>
      <c r="CX57" s="161" t="n"/>
      <c r="CY57" s="161" t="n"/>
      <c r="DA57" s="161" t="n"/>
      <c r="DB57" s="161" t="n"/>
      <c r="DC57" s="161" t="n"/>
      <c r="DD57" s="161" t="n"/>
      <c r="DE57" s="161" t="n"/>
      <c r="DF57" s="161" t="n"/>
      <c r="DG57" s="161" t="n"/>
      <c r="DH57" s="161" t="n"/>
      <c r="DI57" s="161" t="n"/>
    </row>
    <row r="58" ht="12.75" customFormat="1" customHeight="1" s="164">
      <c r="A58" s="178" t="n"/>
      <c r="B58" s="179" t="inlineStr">
        <is>
          <t>500m</t>
        </is>
      </c>
      <c r="C58" s="167" t="n"/>
      <c r="D58" s="167" t="n"/>
      <c r="E58" s="167" t="n"/>
      <c r="F58" s="167" t="n"/>
      <c r="G58" s="167" t="n"/>
      <c r="H58" s="167" t="n"/>
      <c r="I58" s="167" t="n"/>
      <c r="J58" s="167" t="n"/>
      <c r="K58" s="167" t="n"/>
      <c r="L58" s="167" t="n"/>
      <c r="M58" s="167" t="n"/>
      <c r="N58" s="167" t="n"/>
      <c r="O58" s="167" t="n"/>
      <c r="P58" s="167" t="n"/>
      <c r="Q58" s="167" t="n"/>
      <c r="R58" s="167" t="n"/>
      <c r="S58" s="167" t="n"/>
      <c r="T58" s="167" t="n"/>
      <c r="U58" s="167" t="n"/>
      <c r="V58" s="167" t="n"/>
      <c r="W58" s="167" t="n"/>
      <c r="X58" s="167" t="n"/>
      <c r="Y58" s="167" t="n"/>
      <c r="Z58" s="167" t="n"/>
      <c r="AA58" s="167" t="n"/>
      <c r="AB58" s="167" t="n"/>
      <c r="AC58" s="167" t="n"/>
      <c r="AD58" s="167" t="n"/>
      <c r="AE58" s="167" t="n"/>
      <c r="AF58" s="167" t="n"/>
      <c r="AG58" s="167" t="n"/>
      <c r="AH58" s="167" t="n"/>
      <c r="AI58" s="167" t="n"/>
      <c r="AJ58" s="167" t="n"/>
      <c r="AK58" s="167" t="n"/>
      <c r="AL58" s="167" t="n"/>
      <c r="AM58" s="167" t="n"/>
      <c r="AN58" s="167" t="n"/>
      <c r="AO58" s="167" t="n"/>
      <c r="AP58" s="167" t="n"/>
      <c r="AQ58" s="167" t="n"/>
      <c r="AR58" s="167" t="n"/>
      <c r="AS58" s="167" t="n"/>
      <c r="AT58" s="167" t="n"/>
      <c r="AU58" s="167" t="n"/>
      <c r="AV58" s="167" t="n"/>
      <c r="AW58" s="167" t="n"/>
      <c r="AX58" s="167" t="n"/>
      <c r="AY58" s="167" t="n"/>
      <c r="AZ58" s="167" t="n"/>
      <c r="BA58" s="167" t="n"/>
      <c r="BB58" s="167" t="n"/>
      <c r="BC58" s="167" t="n"/>
      <c r="BD58" s="167" t="n"/>
      <c r="BE58" s="167" t="n"/>
      <c r="BF58" s="167" t="n"/>
      <c r="BG58" s="167" t="n"/>
      <c r="BH58" s="167" t="n"/>
      <c r="BI58" s="167" t="n"/>
      <c r="BJ58" s="167" t="n"/>
      <c r="BK58" s="167" t="n"/>
      <c r="BL58" s="167" t="n"/>
      <c r="BM58" s="167" t="n"/>
      <c r="BN58" s="167" t="n"/>
      <c r="BO58" s="167" t="n"/>
      <c r="BP58" s="167" t="n"/>
      <c r="BQ58" s="167" t="n"/>
      <c r="BR58" s="167" t="n"/>
      <c r="BS58" s="167" t="n"/>
      <c r="BT58" s="167" t="n"/>
      <c r="BU58" s="167" t="n"/>
      <c r="BV58" s="167" t="n"/>
      <c r="BW58" s="167" t="n"/>
      <c r="BX58" s="167" t="n"/>
      <c r="BY58" s="167" t="n"/>
      <c r="BZ58" s="167" t="n"/>
      <c r="CA58" s="167" t="n"/>
      <c r="CB58" s="167" t="n"/>
      <c r="CC58" s="167" t="n"/>
      <c r="CD58" s="167" t="n"/>
      <c r="CE58" s="167" t="n"/>
      <c r="CF58" s="167" t="n"/>
      <c r="CG58" s="167" t="n"/>
      <c r="CH58" s="167" t="n"/>
      <c r="CI58" s="167" t="n"/>
      <c r="CJ58" s="167" t="n"/>
      <c r="CK58" s="167" t="n"/>
      <c r="CL58" s="167" t="n"/>
      <c r="CM58" s="167" t="n"/>
      <c r="CN58" s="167" t="n"/>
      <c r="CO58" s="167" t="n"/>
      <c r="CP58" s="167" t="n"/>
      <c r="CQ58" s="167" t="n"/>
      <c r="CR58" s="167" t="n"/>
      <c r="CS58" s="167" t="n"/>
      <c r="CT58" s="167" t="n"/>
      <c r="CU58" s="167" t="n"/>
      <c r="CV58" s="167" t="n"/>
      <c r="CW58" s="167" t="n"/>
      <c r="CX58" s="167" t="n"/>
      <c r="CY58" s="167" t="n"/>
      <c r="CZ58" s="167" t="n"/>
      <c r="DA58" s="167" t="n"/>
      <c r="DB58" s="167" t="n"/>
      <c r="DC58" s="167" t="n"/>
      <c r="DD58" s="167" t="n"/>
      <c r="DE58" s="167" t="n"/>
      <c r="DF58" s="167" t="n"/>
      <c r="DG58" s="167" t="n"/>
      <c r="DH58" s="167" t="n"/>
      <c r="DI58" s="167" t="n"/>
    </row>
    <row r="59" ht="12.75" customHeight="1" s="180"/>
    <row r="60" ht="12.75" customHeight="1" s="180">
      <c r="C60" s="28" t="inlineStr">
        <is>
          <t>0mの水温・塩分は棒状水温計およびサリノメータで計測した値</t>
        </is>
      </c>
      <c r="K60" s="11" t="inlineStr">
        <is>
          <t>観測船</t>
        </is>
      </c>
      <c r="L60" s="93">
        <f>調査員・塩検者!B5</f>
        <v/>
      </c>
      <c r="BK60" s="28" t="inlineStr">
        <is>
          <t>0mの水温・塩分は棒状水温計およびサリノメータで計測した値</t>
        </is>
      </c>
      <c r="BS60" s="11" t="inlineStr">
        <is>
          <t>観測船</t>
        </is>
      </c>
      <c r="BT60" s="93">
        <f>調査員・塩検者!C5</f>
        <v/>
      </c>
      <c r="BU60" s="28" t="inlineStr">
        <is>
          <t>0mの水温・塩分は棒状水温計およびサリノメータで計測した値</t>
        </is>
      </c>
      <c r="CC60" s="11" t="inlineStr">
        <is>
          <t>観測船</t>
        </is>
      </c>
      <c r="CD60" s="93">
        <f>調査員・塩検者!D5</f>
        <v/>
      </c>
      <c r="CE60" s="28" t="inlineStr">
        <is>
          <t>0mの水温・塩分は棒状水温計およびサリノメータで計測した値</t>
        </is>
      </c>
      <c r="CM60" s="11" t="inlineStr">
        <is>
          <t>観測船</t>
        </is>
      </c>
      <c r="CN60" s="93">
        <f>調査員・塩検者!E5</f>
        <v/>
      </c>
      <c r="CZ60" s="28" t="inlineStr">
        <is>
          <t>0mの水温・塩分は棒状水温計およびサリノメータで計測した値</t>
        </is>
      </c>
      <c r="DH60" s="11" t="inlineStr">
        <is>
          <t>観測船</t>
        </is>
      </c>
      <c r="DI60" s="93">
        <f>調査員・塩検者!F5</f>
        <v/>
      </c>
    </row>
    <row r="61" ht="12.75" customHeight="1" s="180">
      <c r="C61" s="28" t="inlineStr">
        <is>
          <t>0m以外の水温・塩分はCTD（FSI社製　I-CTD）による計測</t>
        </is>
      </c>
      <c r="K61" s="11" t="inlineStr">
        <is>
          <t>調査員</t>
        </is>
      </c>
      <c r="L61" s="94">
        <f>IF(調査員・塩検者!B6="","",調査員・塩検者!B6)</f>
        <v/>
      </c>
      <c r="BK61" s="28" t="inlineStr">
        <is>
          <t>0m以外の水温・塩分はCTD（FSI社製　I-CTD）による計測</t>
        </is>
      </c>
      <c r="BS61" s="11" t="inlineStr">
        <is>
          <t>調査員</t>
        </is>
      </c>
      <c r="BT61" s="94">
        <f>IF(調査員・塩検者!C6="","",調査員・塩検者!C6)</f>
        <v/>
      </c>
      <c r="BU61" s="28" t="inlineStr">
        <is>
          <t>0m以外の水温・塩分はCTD（FSI社製　I-CTD）による計測</t>
        </is>
      </c>
      <c r="CC61" s="11" t="inlineStr">
        <is>
          <t>調査員</t>
        </is>
      </c>
      <c r="CD61" s="94">
        <f>IF(調査員・塩検者!D6="","",調査員・塩検者!D6)</f>
        <v/>
      </c>
      <c r="CE61" s="28" t="inlineStr">
        <is>
          <t>0m以外の水温・塩分はCTD（FSI社製　I-CTD）による計測</t>
        </is>
      </c>
      <c r="CM61" s="11" t="inlineStr">
        <is>
          <t>調査員</t>
        </is>
      </c>
      <c r="CN61" s="94">
        <f>IF(調査員・塩検者!E6="","",調査員・塩検者!E6)</f>
        <v/>
      </c>
      <c r="CZ61" s="28" t="inlineStr">
        <is>
          <t>0m以外の水温・塩分はCTD（FSI社製　I-CTD）による計測</t>
        </is>
      </c>
      <c r="DH61" s="11" t="inlineStr">
        <is>
          <t>調査員</t>
        </is>
      </c>
      <c r="DI61" s="94">
        <f>IF(調査員・塩検者!F6="","",調査員・塩検者!F6)</f>
        <v/>
      </c>
    </row>
    <row r="62" ht="12.75" customHeight="1" s="180">
      <c r="C62" s="28" t="inlineStr">
        <is>
          <t>各層の流向流速はADCP(Teledyne RD Instruments社製 OS150PA-EX50)による</t>
        </is>
      </c>
      <c r="K62" s="181" t="n"/>
      <c r="L62" s="95">
        <f>IF(調査員・塩検者!B7="","",調査員・塩検者!B7)</f>
        <v/>
      </c>
      <c r="BK62" s="28" t="inlineStr">
        <is>
          <t>各層の流向流速はADCP(Teledyne RD Instruments社製 OS150PA-EX50)による</t>
        </is>
      </c>
      <c r="BS62" s="181" t="n"/>
      <c r="BT62" s="98">
        <f>IF(調査員・塩検者!C7="","",調査員・塩検者!C7)</f>
        <v/>
      </c>
      <c r="BU62" s="28" t="inlineStr">
        <is>
          <t>各層の流向流速はADCP(Teledyne RD Instruments社製 OS150PA-EX50)による</t>
        </is>
      </c>
      <c r="CC62" s="181" t="n"/>
      <c r="CD62" s="98">
        <f>IF(調査員・塩検者!D7="","",調査員・塩検者!D7)</f>
        <v/>
      </c>
      <c r="CE62" s="28" t="inlineStr">
        <is>
          <t>各層の流向流速はADCP(Teledyne RD Instruments社製 OS150PA-EX50)による</t>
        </is>
      </c>
      <c r="CM62" s="181" t="n"/>
      <c r="CN62" s="99">
        <f>IF(調査員・塩検者!E7="","",調査員・塩検者!E7)</f>
        <v/>
      </c>
      <c r="CZ62" s="28" t="inlineStr">
        <is>
          <t>各層の流向流速はADCP(Teledyne RD Instruments社製 OS150PA-EX50)による</t>
        </is>
      </c>
      <c r="DH62" s="181" t="n"/>
      <c r="DI62" s="99">
        <f>IF(調査員・塩検者!F7="","",調査員・塩検者!F7)</f>
        <v/>
      </c>
    </row>
    <row r="63">
      <c r="K63" s="11" t="inlineStr">
        <is>
          <t>塩検者</t>
        </is>
      </c>
      <c r="L63" s="96">
        <f>IF(調査員・塩検者!B8="","",調査員・塩検者!B8)</f>
        <v/>
      </c>
      <c r="BS63" s="11" t="inlineStr">
        <is>
          <t>塩検者</t>
        </is>
      </c>
      <c r="BT63" s="96">
        <f>IF(調査員・塩検者!C8="","",調査員・塩検者!C8)</f>
        <v/>
      </c>
      <c r="CC63" s="11" t="inlineStr">
        <is>
          <t>塩検者</t>
        </is>
      </c>
      <c r="CD63" s="96">
        <f>IF(調査員・塩検者!D8="","",調査員・塩検者!D8)</f>
        <v/>
      </c>
      <c r="CM63" s="11" t="inlineStr">
        <is>
          <t>塩検者</t>
        </is>
      </c>
      <c r="CN63" s="96">
        <f>IF(調査員・塩検者!E8="","",調査員・塩検者!E8)</f>
        <v/>
      </c>
      <c r="DH63" s="11" t="inlineStr">
        <is>
          <t>塩検者</t>
        </is>
      </c>
      <c r="DI63" s="96">
        <f>IF(調査員・塩検者!F8="","",調査員・塩検者!F8)</f>
        <v/>
      </c>
    </row>
    <row r="70">
      <c r="A70" s="182" t="n"/>
    </row>
  </sheetData>
  <mergeCells count="16">
    <mergeCell ref="BS61:BS62"/>
    <mergeCell ref="CC61:CC62"/>
    <mergeCell ref="CM61:CM62"/>
    <mergeCell ref="DH61:DH62"/>
    <mergeCell ref="J1:L1"/>
    <mergeCell ref="T1:V1"/>
    <mergeCell ref="AD1:AF1"/>
    <mergeCell ref="AN1:AP1"/>
    <mergeCell ref="K61:K62"/>
    <mergeCell ref="CV1:CX1"/>
    <mergeCell ref="DG1:DI1"/>
    <mergeCell ref="AX1:AZ1"/>
    <mergeCell ref="BH1:BJ1"/>
    <mergeCell ref="BR1:BT1"/>
    <mergeCell ref="CB1:CD1"/>
    <mergeCell ref="CL1:CN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K21" sqref="K21"/>
    </sheetView>
  </sheetViews>
  <sheetFormatPr baseColWidth="10" defaultRowHeight="12"/>
  <cols>
    <col width="8.75" customWidth="1" style="180" min="1" max="1"/>
    <col width="10.75" customWidth="1" style="180" min="2" max="5"/>
    <col width="8.75" customWidth="1" style="180" min="6" max="256"/>
  </cols>
  <sheetData>
    <row r="2" ht="14" customHeight="1" s="180">
      <c r="A2" s="1" t="inlineStr">
        <is>
          <t>各観測表へリンクしているので該当者を記入のこと！</t>
        </is>
      </c>
    </row>
    <row r="4" ht="13" customHeight="1" s="180" thickBot="1">
      <c r="A4" s="9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3" customHeight="1" s="180" thickTop="1">
      <c r="A5" s="5" t="inlineStr">
        <is>
          <t>観測船</t>
        </is>
      </c>
      <c r="B5" s="8" t="inlineStr">
        <is>
          <t>土佐海洋丸</t>
        </is>
      </c>
      <c r="C5" s="8" t="n"/>
      <c r="D5" s="8" t="n"/>
      <c r="E5" s="8" t="n"/>
      <c r="F5" s="8" t="n"/>
    </row>
    <row r="6">
      <c r="A6" s="4" t="inlineStr">
        <is>
          <t>調査員１</t>
        </is>
      </c>
      <c r="B6" s="10" t="inlineStr">
        <is>
          <t>岩川三男</t>
        </is>
      </c>
      <c r="C6" s="10" t="n"/>
      <c r="D6" s="10" t="n"/>
      <c r="E6" s="10" t="n"/>
      <c r="F6" s="10" t="n"/>
    </row>
    <row r="7">
      <c r="A7" s="5" t="inlineStr">
        <is>
          <t>調査員２</t>
        </is>
      </c>
      <c r="B7" s="8" t="n"/>
      <c r="C7" s="8" t="n"/>
      <c r="D7" s="8" t="n"/>
      <c r="E7" s="8" t="n"/>
      <c r="F7" s="8" t="n"/>
    </row>
    <row r="8">
      <c r="A8" s="6" t="inlineStr">
        <is>
          <t>塩検者</t>
        </is>
      </c>
      <c r="B8" s="102" t="inlineStr">
        <is>
          <t>猪原　亮</t>
        </is>
      </c>
      <c r="C8" s="102" t="n"/>
      <c r="D8" s="102" t="n"/>
      <c r="E8" s="102" t="n"/>
      <c r="F8" s="102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G16" sqref="G16"/>
    </sheetView>
  </sheetViews>
  <sheetFormatPr baseColWidth="10" defaultColWidth="9.25" defaultRowHeight="9.75" customHeight="1"/>
  <cols>
    <col width="5.5" customWidth="1" style="28" min="1" max="1"/>
    <col width="10.75" customWidth="1" style="28" min="2" max="2"/>
    <col width="10.25" customWidth="1" style="28" min="3" max="70"/>
    <col width="9.25" customWidth="1" style="28" min="71" max="16384"/>
  </cols>
  <sheetData>
    <row r="1" ht="11" customFormat="1" customHeight="1" s="12">
      <c r="A1" s="16" t="inlineStr">
        <is>
          <t>定線名－測点</t>
        </is>
      </c>
      <c r="B1" s="17" t="n"/>
      <c r="C1" s="11" t="inlineStr">
        <is>
          <t>土佐湾-1</t>
        </is>
      </c>
      <c r="D1" s="11" t="inlineStr">
        <is>
          <t>土佐湾-2</t>
        </is>
      </c>
      <c r="E1" s="11" t="inlineStr">
        <is>
          <t>土佐湾-3</t>
        </is>
      </c>
      <c r="F1" s="11" t="inlineStr">
        <is>
          <t>土佐湾-4</t>
        </is>
      </c>
      <c r="G1" s="11" t="inlineStr">
        <is>
          <t>土佐湾-5</t>
        </is>
      </c>
      <c r="H1" s="11" t="inlineStr">
        <is>
          <t>土佐湾-6</t>
        </is>
      </c>
      <c r="I1" s="11" t="inlineStr">
        <is>
          <t>土佐湾-7</t>
        </is>
      </c>
      <c r="J1" s="11" t="inlineStr">
        <is>
          <t>土佐湾-8</t>
        </is>
      </c>
      <c r="K1" s="11" t="inlineStr">
        <is>
          <t>土佐湾-9</t>
        </is>
      </c>
      <c r="L1" s="11" t="inlineStr">
        <is>
          <t>土佐湾-10</t>
        </is>
      </c>
      <c r="M1" s="11" t="inlineStr">
        <is>
          <t>土佐湾-11</t>
        </is>
      </c>
      <c r="N1" s="11" t="inlineStr">
        <is>
          <t>土佐湾-12</t>
        </is>
      </c>
      <c r="O1" s="11" t="inlineStr">
        <is>
          <t>土佐湾-13</t>
        </is>
      </c>
      <c r="P1" s="11" t="inlineStr">
        <is>
          <t>土佐湾-14</t>
        </is>
      </c>
      <c r="Q1" s="11" t="inlineStr">
        <is>
          <t>土佐湾-15</t>
        </is>
      </c>
      <c r="R1" s="11" t="inlineStr">
        <is>
          <t>土佐湾-16</t>
        </is>
      </c>
      <c r="S1" s="11" t="inlineStr">
        <is>
          <t>土佐湾-17</t>
        </is>
      </c>
    </row>
    <row r="2" ht="11" customFormat="1" customHeight="1" s="116">
      <c r="A2" s="117" t="inlineStr">
        <is>
          <t>年　月　日</t>
        </is>
      </c>
      <c r="B2" s="118" t="n"/>
      <c r="C2" s="21">
        <f>Sheet1!C5</f>
        <v/>
      </c>
      <c r="D2" s="21">
        <f>Sheet1!D5</f>
        <v/>
      </c>
      <c r="E2" s="21">
        <f>Sheet1!E5</f>
        <v/>
      </c>
      <c r="F2" s="21">
        <f>Sheet1!F5</f>
        <v/>
      </c>
      <c r="G2" s="21">
        <f>Sheet1!G5</f>
        <v/>
      </c>
      <c r="H2" s="21">
        <f>Sheet1!H5</f>
        <v/>
      </c>
      <c r="I2" s="21">
        <f>Sheet1!I5</f>
        <v/>
      </c>
      <c r="J2" s="21">
        <f>Sheet1!J5</f>
        <v/>
      </c>
      <c r="K2" s="21">
        <f>Sheet1!K5</f>
        <v/>
      </c>
      <c r="L2" s="21">
        <f>Sheet1!L5</f>
        <v/>
      </c>
      <c r="M2" s="21">
        <f>Sheet1!M5</f>
        <v/>
      </c>
      <c r="N2" s="21">
        <f>Sheet1!N5</f>
        <v/>
      </c>
      <c r="O2" s="21">
        <f>Sheet1!O5</f>
        <v/>
      </c>
      <c r="P2" s="21">
        <f>Sheet1!P5</f>
        <v/>
      </c>
      <c r="Q2" s="21">
        <f>Sheet1!Q5</f>
        <v/>
      </c>
      <c r="R2" s="21">
        <f>Sheet1!R5</f>
        <v/>
      </c>
      <c r="S2" s="21">
        <f>Sheet1!S5</f>
        <v/>
      </c>
    </row>
    <row r="3" ht="11" customFormat="1" customHeight="1" s="37">
      <c r="A3" s="32" t="inlineStr">
        <is>
          <t>緯度</t>
        </is>
      </c>
      <c r="B3" s="33" t="n"/>
      <c r="C3" s="34">
        <f>Sheet1!C8</f>
        <v/>
      </c>
      <c r="D3" s="34">
        <f>Sheet1!D8</f>
        <v/>
      </c>
      <c r="E3" s="34">
        <f>Sheet1!E8</f>
        <v/>
      </c>
      <c r="F3" s="34">
        <f>Sheet1!F8</f>
        <v/>
      </c>
      <c r="G3" s="34">
        <f>Sheet1!G8</f>
        <v/>
      </c>
      <c r="H3" s="34">
        <f>Sheet1!H8</f>
        <v/>
      </c>
      <c r="I3" s="34">
        <f>Sheet1!I8</f>
        <v/>
      </c>
      <c r="J3" s="34">
        <f>Sheet1!J8</f>
        <v/>
      </c>
      <c r="K3" s="34">
        <f>Sheet1!K8</f>
        <v/>
      </c>
      <c r="L3" s="34">
        <f>Sheet1!L8</f>
        <v/>
      </c>
      <c r="M3" s="34">
        <f>Sheet1!M8</f>
        <v/>
      </c>
      <c r="N3" s="34">
        <f>Sheet1!N8</f>
        <v/>
      </c>
      <c r="O3" s="34">
        <f>Sheet1!O8</f>
        <v/>
      </c>
      <c r="P3" s="34">
        <f>Sheet1!P8</f>
        <v/>
      </c>
      <c r="Q3" s="34">
        <f>Sheet1!Q8</f>
        <v/>
      </c>
      <c r="R3" s="34">
        <f>Sheet1!R8</f>
        <v/>
      </c>
      <c r="S3" s="34">
        <f>Sheet1!S8</f>
        <v/>
      </c>
    </row>
    <row r="4" ht="11" customFormat="1" customHeight="1" s="37">
      <c r="A4" s="36" t="inlineStr">
        <is>
          <t>経度</t>
        </is>
      </c>
      <c r="B4" s="37" t="n"/>
      <c r="C4" s="34">
        <f>Sheet1!C9</f>
        <v/>
      </c>
      <c r="D4" s="34">
        <f>Sheet1!D9</f>
        <v/>
      </c>
      <c r="E4" s="34">
        <f>Sheet1!E9</f>
        <v/>
      </c>
      <c r="F4" s="34">
        <f>Sheet1!F9</f>
        <v/>
      </c>
      <c r="G4" s="34">
        <f>Sheet1!G9</f>
        <v/>
      </c>
      <c r="H4" s="34">
        <f>Sheet1!H9</f>
        <v/>
      </c>
      <c r="I4" s="34">
        <f>Sheet1!I9</f>
        <v/>
      </c>
      <c r="J4" s="34">
        <f>Sheet1!J9</f>
        <v/>
      </c>
      <c r="K4" s="34">
        <f>Sheet1!K9</f>
        <v/>
      </c>
      <c r="L4" s="34">
        <f>Sheet1!L9</f>
        <v/>
      </c>
      <c r="M4" s="34">
        <f>Sheet1!M9</f>
        <v/>
      </c>
      <c r="N4" s="34">
        <f>Sheet1!N9</f>
        <v/>
      </c>
      <c r="O4" s="34">
        <f>Sheet1!O9</f>
        <v/>
      </c>
      <c r="P4" s="34">
        <f>Sheet1!P9</f>
        <v/>
      </c>
      <c r="Q4" s="34">
        <f>Sheet1!Q9</f>
        <v/>
      </c>
      <c r="R4" s="34">
        <f>Sheet1!R9</f>
        <v/>
      </c>
      <c r="S4" s="34">
        <f>Sheet1!S9</f>
        <v/>
      </c>
    </row>
    <row r="5" ht="11" customFormat="1" customHeight="1" s="153">
      <c r="A5" s="154" t="inlineStr">
        <is>
          <t>水温</t>
        </is>
      </c>
      <c r="B5" s="155" t="inlineStr">
        <is>
          <t>0m</t>
        </is>
      </c>
      <c r="C5" s="183">
        <f>IF(Sheet1!C29=0,"",Sheet1!C29)</f>
        <v/>
      </c>
      <c r="D5" s="183">
        <f>IF(Sheet1!D29=0,"",Sheet1!D29)</f>
        <v/>
      </c>
      <c r="E5" s="183">
        <f>IF(Sheet1!E29=0,"",Sheet1!E29)</f>
        <v/>
      </c>
      <c r="F5" s="183">
        <f>IF(Sheet1!F29=0,"",Sheet1!F29)</f>
        <v/>
      </c>
      <c r="G5" s="183">
        <f>IF(Sheet1!G29=0,"",Sheet1!G29)</f>
        <v/>
      </c>
      <c r="H5" s="183">
        <f>IF(Sheet1!H29=0,"",Sheet1!H29)</f>
        <v/>
      </c>
      <c r="I5" s="183">
        <f>IF(Sheet1!I29=0,"",Sheet1!I29)</f>
        <v/>
      </c>
      <c r="J5" s="183">
        <f>IF(Sheet1!J29=0,"",Sheet1!J29)</f>
        <v/>
      </c>
      <c r="K5" s="183">
        <f>IF(Sheet1!K29=0,"",Sheet1!K29)</f>
        <v/>
      </c>
      <c r="L5" s="183">
        <f>IF(Sheet1!L29=0,"",Sheet1!L29)</f>
        <v/>
      </c>
      <c r="M5" s="183">
        <f>IF(Sheet1!M29=0,"",Sheet1!M29)</f>
        <v/>
      </c>
      <c r="N5" s="183">
        <f>IF(Sheet1!N29=0,"",Sheet1!N29)</f>
        <v/>
      </c>
      <c r="O5" s="183">
        <f>IF(Sheet1!O29=0,"",Sheet1!O29)</f>
        <v/>
      </c>
      <c r="P5" s="183">
        <f>IF(Sheet1!P29=0,"",Sheet1!P29)</f>
        <v/>
      </c>
      <c r="Q5" s="183">
        <f>IF(Sheet1!Q29=0,"",Sheet1!Q29)</f>
        <v/>
      </c>
      <c r="R5" s="183">
        <f>IF(Sheet1!R29=0,"",Sheet1!R29)</f>
        <v/>
      </c>
      <c r="S5" s="183">
        <f>IF(Sheet1!S29=0,"",Sheet1!S29)</f>
        <v/>
      </c>
    </row>
    <row r="6" ht="11" customFormat="1" customHeight="1" s="184">
      <c r="A6" s="163" t="n"/>
      <c r="B6" s="160" t="inlineStr">
        <is>
          <t>50m</t>
        </is>
      </c>
      <c r="C6" s="185">
        <f>IF(Sheet1!C33=0,"",Sheet1!C33)</f>
        <v/>
      </c>
      <c r="D6" s="185">
        <f>IF(Sheet1!D33=0,"",Sheet1!D33)</f>
        <v/>
      </c>
      <c r="E6" s="185">
        <f>IF(Sheet1!E34=0,"",Sheet1!E34)</f>
        <v/>
      </c>
      <c r="F6" s="185">
        <f>IF(Sheet1!F33=0,"",Sheet1!F33)</f>
        <v/>
      </c>
      <c r="G6" s="185">
        <f>IF(Sheet1!G34=0,"",Sheet1!G34)</f>
        <v/>
      </c>
      <c r="H6" s="185">
        <f>IF(Sheet1!H33=0,"",Sheet1!H33)</f>
        <v/>
      </c>
      <c r="I6" s="185">
        <f>IF(Sheet1!I34=0,"",Sheet1!I34)</f>
        <v/>
      </c>
      <c r="J6" s="185">
        <f>IF(Sheet1!J33=0,"",Sheet1!J33)</f>
        <v/>
      </c>
      <c r="K6" s="185">
        <f>IF(Sheet1!K33=0,"",Sheet1!K33)</f>
        <v/>
      </c>
      <c r="L6" s="185">
        <f>IF(Sheet1!L33=0,"",Sheet1!L33)</f>
        <v/>
      </c>
      <c r="M6" s="185">
        <f>IF(Sheet1!M33=0,"",Sheet1!M33)</f>
        <v/>
      </c>
      <c r="N6" s="185">
        <f>IF(Sheet1!N33=0,"",Sheet1!N33)</f>
        <v/>
      </c>
      <c r="O6" s="185">
        <f>IF(Sheet1!O33=0,"",Sheet1!O33)</f>
        <v/>
      </c>
      <c r="P6" s="185">
        <f>IF(Sheet1!P33=0,"",Sheet1!P33)</f>
        <v/>
      </c>
      <c r="Q6" s="185">
        <f>IF(Sheet1!Q34=0,"",Sheet1!Q34)</f>
        <v/>
      </c>
      <c r="R6" s="185">
        <f>IF(Sheet1!R33=0,"",Sheet1!R33)</f>
        <v/>
      </c>
      <c r="S6" s="185">
        <f>IF(Sheet1!S33=0,"",Sheet1!S33)</f>
        <v/>
      </c>
    </row>
    <row r="7" ht="11" customFormat="1" customHeight="1" s="184">
      <c r="A7" s="163" t="n"/>
      <c r="B7" s="160" t="inlineStr">
        <is>
          <t>100m</t>
        </is>
      </c>
      <c r="C7" s="185">
        <f>IF(Sheet1!C35=0,"",Sheet1!C35)</f>
        <v/>
      </c>
      <c r="D7" s="185">
        <f>IF(Sheet1!D35=0,"",Sheet1!D35)</f>
        <v/>
      </c>
      <c r="E7" s="185">
        <f>IF(Sheet1!E35=0,"",Sheet1!E35)</f>
        <v/>
      </c>
      <c r="F7" s="185">
        <f>IF(Sheet1!F35=0,"",Sheet1!F35)</f>
        <v/>
      </c>
      <c r="G7" s="185">
        <f>IF(Sheet1!G36=0,"",Sheet1!G36)</f>
        <v/>
      </c>
      <c r="H7" s="185">
        <f>IF(Sheet1!H35=0,"",Sheet1!H35)</f>
        <v/>
      </c>
      <c r="I7" s="185">
        <f>IF(Sheet1!I35=0,"",Sheet1!I35)</f>
        <v/>
      </c>
      <c r="J7" s="185">
        <f>IF(Sheet1!J35=0,"",Sheet1!J35)</f>
        <v/>
      </c>
      <c r="K7" s="185">
        <f>IF(Sheet1!K35=0,"",Sheet1!K35)</f>
        <v/>
      </c>
      <c r="L7" s="185">
        <f>IF(Sheet1!L35=0,"",Sheet1!L35)</f>
        <v/>
      </c>
      <c r="M7" s="185">
        <f>IF(Sheet1!M35=0,"",Sheet1!M35)</f>
        <v/>
      </c>
      <c r="N7" s="185">
        <f>IF(Sheet1!N35=0,"",Sheet1!N35)</f>
        <v/>
      </c>
      <c r="O7" s="185">
        <f>IF(Sheet1!O34=0,"",Sheet1!O34)</f>
        <v/>
      </c>
      <c r="P7" s="185">
        <f>IF(Sheet1!P35=0,"",Sheet1!P35)</f>
        <v/>
      </c>
      <c r="Q7" s="185">
        <f>IF(Sheet1!Q36=0,"",Sheet1!Q36)</f>
        <v/>
      </c>
      <c r="R7" s="185">
        <f>IF(Sheet1!R35=0,"",Sheet1!R35)</f>
        <v/>
      </c>
      <c r="S7" s="185">
        <f>IF(Sheet1!S35=0,"",Sheet1!S35)</f>
        <v/>
      </c>
    </row>
    <row r="8" ht="11" customFormat="1" customHeight="1" s="184">
      <c r="A8" s="165" t="n"/>
      <c r="B8" s="166" t="inlineStr">
        <is>
          <t>200m</t>
        </is>
      </c>
      <c r="C8" s="186">
        <f>IF(Sheet1!C39=0,"",Sheet1!C39)</f>
        <v/>
      </c>
      <c r="D8" s="186">
        <f>IF(Sheet1!D39=0,"",Sheet1!D39)</f>
        <v/>
      </c>
      <c r="E8" s="186">
        <f>IF(Sheet1!E39=0,"",Sheet1!E39)</f>
        <v/>
      </c>
      <c r="F8" s="186">
        <f>IF(Sheet1!F39=0,"",Sheet1!F39)</f>
        <v/>
      </c>
      <c r="G8" s="186">
        <f>IF(Sheet1!G39=0,"",Sheet1!G39)</f>
        <v/>
      </c>
      <c r="H8" s="186">
        <f>IF(Sheet1!H39=0,"",Sheet1!H39)</f>
        <v/>
      </c>
      <c r="I8" s="186">
        <f>IF(Sheet1!I39=0,"",Sheet1!I39)</f>
        <v/>
      </c>
      <c r="J8" s="186">
        <f>IF(Sheet1!J39=0,"",Sheet1!J39)</f>
        <v/>
      </c>
      <c r="K8" s="186">
        <f>IF(Sheet1!K39=0,"",Sheet1!K39)</f>
        <v/>
      </c>
      <c r="L8" s="186">
        <f>IF(Sheet1!L39=0,"",Sheet1!L39)</f>
        <v/>
      </c>
      <c r="M8" s="186">
        <f>IF(Sheet1!M39=0,"",Sheet1!M39)</f>
        <v/>
      </c>
      <c r="N8" s="186">
        <f>IF(Sheet1!N39=0,"",Sheet1!N39)</f>
        <v/>
      </c>
      <c r="O8" s="186">
        <f>IF(Sheet1!O38=0,"",Sheet1!O38)</f>
        <v/>
      </c>
      <c r="P8" s="186">
        <f>IF(Sheet1!P39=0,"",Sheet1!P39)</f>
        <v/>
      </c>
      <c r="Q8" s="186">
        <f>IF(Sheet1!Q39=0,"",Sheet1!Q39)</f>
        <v/>
      </c>
      <c r="R8" s="186">
        <f>IF(Sheet1!R39=0,"",Sheet1!R39)</f>
        <v/>
      </c>
      <c r="S8" s="186">
        <f>IF(Sheet1!S39=0,"",Sheet1!S39)</f>
        <v/>
      </c>
    </row>
    <row r="9" ht="11" customFormat="1" customHeight="1" s="123">
      <c r="A9" s="144" t="inlineStr">
        <is>
          <t>流況</t>
        </is>
      </c>
      <c r="B9" s="145" t="inlineStr">
        <is>
          <t xml:space="preserve"> 10m（゜）</t>
        </is>
      </c>
      <c r="C9" s="146">
        <f>IF(Sheet1!C22=0,"",Sheet1!C22)</f>
        <v/>
      </c>
      <c r="D9" s="146">
        <f>IF(Sheet1!D22=0,"",Sheet1!D22)</f>
        <v/>
      </c>
      <c r="E9" s="146">
        <f>IF(Sheet1!E22=0,"",Sheet1!E22)</f>
        <v/>
      </c>
      <c r="F9" s="146">
        <f>IF(Sheet1!F22=0,"",Sheet1!F22)</f>
        <v/>
      </c>
      <c r="G9" s="146">
        <f>IF(Sheet1!G22=0,"",Sheet1!G22)</f>
        <v/>
      </c>
      <c r="H9" s="146">
        <f>IF(Sheet1!H22=0,"",Sheet1!H22)</f>
        <v/>
      </c>
      <c r="I9" s="146">
        <f>IF(Sheet1!I22=0,"",Sheet1!I22)</f>
        <v/>
      </c>
      <c r="J9" s="146">
        <f>IF(Sheet1!J22=0,"",Sheet1!J22)</f>
        <v/>
      </c>
      <c r="K9" s="146">
        <f>IF(Sheet1!K22=0,"",Sheet1!K22)</f>
        <v/>
      </c>
      <c r="L9" s="146">
        <f>IF(Sheet1!L22=0,"",Sheet1!L22)</f>
        <v/>
      </c>
      <c r="M9" s="146">
        <f>IF(Sheet1!M22=0,"",Sheet1!M22)</f>
        <v/>
      </c>
      <c r="N9" s="146">
        <f>IF(Sheet1!N22=0,"",Sheet1!N22)</f>
        <v/>
      </c>
      <c r="O9" s="146">
        <f>IF(Sheet1!O22=0,"",Sheet1!O22)</f>
        <v/>
      </c>
      <c r="P9" s="146">
        <f>IF(Sheet1!P22=0,"",Sheet1!P22)</f>
        <v/>
      </c>
      <c r="Q9" s="146">
        <f>IF(Sheet1!Q22=0,"",Sheet1!Q22)</f>
        <v/>
      </c>
      <c r="R9" s="146">
        <f>IF(Sheet1!R22=0,"",Sheet1!R22)</f>
        <v/>
      </c>
      <c r="S9" s="146">
        <f>IF(Sheet1!S22=0,"",Sheet1!S22)</f>
        <v/>
      </c>
    </row>
    <row r="10" ht="11" customFormat="1" customHeight="1" s="140">
      <c r="A10" s="147" t="n"/>
      <c r="B10" s="148" t="inlineStr">
        <is>
          <t xml:space="preserve"> 10m（kt）</t>
        </is>
      </c>
      <c r="C10" s="149">
        <f>IF(Sheet1!C23=0,"",Sheet1!C23)</f>
        <v/>
      </c>
      <c r="D10" s="149">
        <f>IF(Sheet1!D23=0,"",Sheet1!D23)</f>
        <v/>
      </c>
      <c r="E10" s="149">
        <f>IF(Sheet1!E23=0,"",Sheet1!E23)</f>
        <v/>
      </c>
      <c r="F10" s="149">
        <f>IF(Sheet1!F23=0,"",Sheet1!F23)</f>
        <v/>
      </c>
      <c r="G10" s="149">
        <f>IF(Sheet1!G23=0,"",Sheet1!G23)</f>
        <v/>
      </c>
      <c r="H10" s="149">
        <f>IF(Sheet1!H23=0,"",Sheet1!H23)</f>
        <v/>
      </c>
      <c r="I10" s="149">
        <f>IF(Sheet1!I23=0,"",Sheet1!I23)</f>
        <v/>
      </c>
      <c r="J10" s="149">
        <f>IF(Sheet1!J23=0,"",Sheet1!J23)</f>
        <v/>
      </c>
      <c r="K10" s="149">
        <f>IF(Sheet1!K23=0,"",Sheet1!K23)</f>
        <v/>
      </c>
      <c r="L10" s="149">
        <f>IF(Sheet1!L23=0,"",Sheet1!L23)</f>
        <v/>
      </c>
      <c r="M10" s="149">
        <f>IF(Sheet1!M23=0,"",Sheet1!M23)</f>
        <v/>
      </c>
      <c r="N10" s="149">
        <f>IF(Sheet1!N23=0,"",Sheet1!N23)</f>
        <v/>
      </c>
      <c r="O10" s="149">
        <f>IF(Sheet1!O23=0,"",Sheet1!O23)</f>
        <v/>
      </c>
      <c r="P10" s="149">
        <f>IF(Sheet1!P23=0,"",Sheet1!P23)</f>
        <v/>
      </c>
      <c r="Q10" s="149">
        <f>IF(Sheet1!Q23=0,"",Sheet1!Q23)</f>
        <v/>
      </c>
      <c r="R10" s="149">
        <f>IF(Sheet1!R23=0,"",Sheet1!R23)</f>
        <v/>
      </c>
      <c r="S10" s="149">
        <f>IF(Sheet1!S23=0,"",Sheet1!S23)</f>
        <v/>
      </c>
    </row>
    <row r="11" ht="11" customFormat="1" customHeight="1" s="123">
      <c r="A11" s="150" t="n"/>
      <c r="B11" s="145" t="inlineStr">
        <is>
          <t xml:space="preserve"> 50m（゜）</t>
        </is>
      </c>
      <c r="C11" s="146">
        <f>IF(Sheet1!C24=0,"",Sheet1!C24)</f>
        <v/>
      </c>
      <c r="D11" s="146">
        <f>IF(Sheet1!D24=0,"",Sheet1!D24)</f>
        <v/>
      </c>
      <c r="E11" s="146">
        <f>IF(Sheet1!E24=0,"",Sheet1!E24)</f>
        <v/>
      </c>
      <c r="F11" s="146">
        <f>IF(Sheet1!F24=0,"",Sheet1!F24)</f>
        <v/>
      </c>
      <c r="G11" s="146">
        <f>IF(Sheet1!G24=0,"",Sheet1!G24)</f>
        <v/>
      </c>
      <c r="H11" s="146">
        <f>IF(Sheet1!H24=0,"",Sheet1!H24)</f>
        <v/>
      </c>
      <c r="I11" s="146">
        <f>IF(Sheet1!I24=0,"",Sheet1!I24)</f>
        <v/>
      </c>
      <c r="J11" s="146">
        <f>IF(Sheet1!J24=0,"",Sheet1!J24)</f>
        <v/>
      </c>
      <c r="K11" s="146">
        <f>IF(Sheet1!K24=0,"",Sheet1!K24)</f>
        <v/>
      </c>
      <c r="L11" s="146">
        <f>IF(Sheet1!L24=0,"",Sheet1!L24)</f>
        <v/>
      </c>
      <c r="M11" s="146">
        <f>IF(Sheet1!M24=0,"",Sheet1!M24)</f>
        <v/>
      </c>
      <c r="N11" s="146">
        <f>IF(Sheet1!N24=0,"",Sheet1!N24)</f>
        <v/>
      </c>
      <c r="O11" s="146">
        <f>IF(Sheet1!O24=0,"",Sheet1!O24)</f>
        <v/>
      </c>
      <c r="P11" s="146">
        <f>IF(Sheet1!P24=0,"",Sheet1!P24)</f>
        <v/>
      </c>
      <c r="Q11" s="146">
        <f>IF(Sheet1!Q24=0,"",Sheet1!Q24)</f>
        <v/>
      </c>
      <c r="R11" s="146">
        <f>IF(Sheet1!R24=0,"",Sheet1!R24)</f>
        <v/>
      </c>
      <c r="S11" s="146">
        <f>IF(Sheet1!S24=0,"",Sheet1!S24)</f>
        <v/>
      </c>
    </row>
    <row r="12" ht="11" customFormat="1" customHeight="1" s="140">
      <c r="A12" s="147" t="n"/>
      <c r="B12" s="148" t="inlineStr">
        <is>
          <t xml:space="preserve"> 50m（kt）</t>
        </is>
      </c>
      <c r="C12" s="149">
        <f>IF(Sheet1!C25=0,"",Sheet1!C25)</f>
        <v/>
      </c>
      <c r="D12" s="149">
        <f>IF(Sheet1!D25=0,"",Sheet1!D25)</f>
        <v/>
      </c>
      <c r="E12" s="149">
        <f>IF(Sheet1!E25=0,"",Sheet1!E25)</f>
        <v/>
      </c>
      <c r="F12" s="149">
        <f>IF(Sheet1!F25=0,"",Sheet1!F25)</f>
        <v/>
      </c>
      <c r="G12" s="149">
        <f>IF(Sheet1!G25=0,"",Sheet1!G25)</f>
        <v/>
      </c>
      <c r="H12" s="149">
        <f>IF(Sheet1!H25=0,"",Sheet1!H25)</f>
        <v/>
      </c>
      <c r="I12" s="149">
        <f>IF(Sheet1!I25=0,"",Sheet1!I25)</f>
        <v/>
      </c>
      <c r="J12" s="149">
        <f>IF(Sheet1!J25=0,"",Sheet1!J25)</f>
        <v/>
      </c>
      <c r="K12" s="149">
        <f>IF(Sheet1!K25=0,"",Sheet1!K25)</f>
        <v/>
      </c>
      <c r="L12" s="149">
        <f>IF(Sheet1!L25=0,"",Sheet1!L25)</f>
        <v/>
      </c>
      <c r="M12" s="149">
        <f>IF(Sheet1!M25=0,"",Sheet1!M25)</f>
        <v/>
      </c>
      <c r="N12" s="149">
        <f>IF(Sheet1!N25=0,"",Sheet1!N25)</f>
        <v/>
      </c>
      <c r="O12" s="149">
        <f>IF(Sheet1!O25=0,"",Sheet1!O25)</f>
        <v/>
      </c>
      <c r="P12" s="149">
        <f>IF(Sheet1!P25=0,"",Sheet1!P25)</f>
        <v/>
      </c>
      <c r="Q12" s="149">
        <f>IF(Sheet1!Q25=0,"",Sheet1!Q25)</f>
        <v/>
      </c>
      <c r="R12" s="149">
        <f>IF(Sheet1!R25=0,"",Sheet1!R25)</f>
        <v/>
      </c>
      <c r="S12" s="149">
        <f>IF(Sheet1!S25=0,"",Sheet1!S25)</f>
        <v/>
      </c>
    </row>
    <row r="13" ht="11" customFormat="1" customHeight="1" s="123">
      <c r="A13" s="150" t="n"/>
      <c r="B13" s="145" t="inlineStr">
        <is>
          <t>100m（゜）</t>
        </is>
      </c>
      <c r="C13" s="146">
        <f>IF(Sheet1!C26=0,"",Sheet1!C26)</f>
        <v/>
      </c>
      <c r="D13" s="146">
        <f>IF(Sheet1!D26=0,"",Sheet1!D26)</f>
        <v/>
      </c>
      <c r="E13" s="146">
        <f>IF(Sheet1!E26=0,"",Sheet1!E26)</f>
        <v/>
      </c>
      <c r="F13" s="146">
        <f>IF(Sheet1!F26=0,"",Sheet1!F26)</f>
        <v/>
      </c>
      <c r="G13" s="146">
        <f>IF(Sheet1!G26=0,"",Sheet1!G26)</f>
        <v/>
      </c>
      <c r="H13" s="146">
        <f>IF(Sheet1!H26=0,"",Sheet1!H26)</f>
        <v/>
      </c>
      <c r="I13" s="146">
        <f>IF(Sheet1!I26=0,"",Sheet1!I26)</f>
        <v/>
      </c>
      <c r="J13" s="146">
        <f>IF(Sheet1!J26=0,"",Sheet1!J26)</f>
        <v/>
      </c>
      <c r="K13" s="146">
        <f>IF(Sheet1!K26=0,"",Sheet1!K26)</f>
        <v/>
      </c>
      <c r="L13" s="146">
        <f>IF(Sheet1!L26=0,"",Sheet1!L26)</f>
        <v/>
      </c>
      <c r="M13" s="146">
        <f>IF(Sheet1!M26=0,"",Sheet1!M26)</f>
        <v/>
      </c>
      <c r="N13" s="146">
        <f>IF(Sheet1!N26=0,"",Sheet1!N26)</f>
        <v/>
      </c>
      <c r="O13" s="146">
        <f>IF(Sheet1!O26=0,"",Sheet1!O26)</f>
        <v/>
      </c>
      <c r="P13" s="146">
        <f>IF(Sheet1!P26=0,"",Sheet1!P26)</f>
        <v/>
      </c>
      <c r="Q13" s="146">
        <f>IF(Sheet1!Q26=0,"",Sheet1!Q26)</f>
        <v/>
      </c>
      <c r="R13" s="146">
        <f>IF(Sheet1!R26=0,"",Sheet1!R26)</f>
        <v/>
      </c>
      <c r="S13" s="146">
        <f>IF(Sheet1!S26=0,"",Sheet1!S26)</f>
        <v/>
      </c>
    </row>
    <row r="14" ht="11" customFormat="1" customHeight="1" s="140">
      <c r="A14" s="151" t="n"/>
      <c r="B14" s="152" t="inlineStr">
        <is>
          <t>100m（kt）</t>
        </is>
      </c>
      <c r="C14" s="149">
        <f>IF(Sheet1!C27=0,"",Sheet1!C27)</f>
        <v/>
      </c>
      <c r="D14" s="149">
        <f>IF(Sheet1!D27=0,"",Sheet1!D27)</f>
        <v/>
      </c>
      <c r="E14" s="149">
        <f>IF(Sheet1!E27=0,"",Sheet1!E27)</f>
        <v/>
      </c>
      <c r="F14" s="149">
        <f>IF(Sheet1!F27=0,"",Sheet1!F27)</f>
        <v/>
      </c>
      <c r="G14" s="149">
        <f>IF(Sheet1!G27=0,"",Sheet1!G27)</f>
        <v/>
      </c>
      <c r="H14" s="149">
        <f>IF(Sheet1!H27=0,"",Sheet1!H27)</f>
        <v/>
      </c>
      <c r="I14" s="149">
        <f>IF(Sheet1!I27=0,"",Sheet1!I27)</f>
        <v/>
      </c>
      <c r="J14" s="149">
        <f>IF(Sheet1!J27=0,"",Sheet1!J27)</f>
        <v/>
      </c>
      <c r="K14" s="149">
        <f>IF(Sheet1!K27=0,"",Sheet1!K27)</f>
        <v/>
      </c>
      <c r="L14" s="149">
        <f>IF(Sheet1!L27=0,"",Sheet1!L27)</f>
        <v/>
      </c>
      <c r="M14" s="149">
        <f>IF(Sheet1!M27=0,"",Sheet1!M27)</f>
        <v/>
      </c>
      <c r="N14" s="149">
        <f>IF(Sheet1!N27=0,"",Sheet1!N27)</f>
        <v/>
      </c>
      <c r="O14" s="149">
        <f>IF(Sheet1!O27=0,"",Sheet1!O27)</f>
        <v/>
      </c>
      <c r="P14" s="149">
        <f>IF(Sheet1!P27=0,"",Sheet1!P27)</f>
        <v/>
      </c>
      <c r="Q14" s="149">
        <f>IF(Sheet1!Q27=0,"",Sheet1!Q27)</f>
        <v/>
      </c>
      <c r="R14" s="149">
        <f>IF(Sheet1!R27=0,"",Sheet1!R27)</f>
        <v/>
      </c>
      <c r="S14" s="149">
        <f>IF(Sheet1!S27=0,"",Sheet1!S27)</f>
        <v/>
      </c>
    </row>
    <row r="15" ht="11" customHeight="1" s="180"/>
    <row r="16" ht="11" customHeight="1" s="180">
      <c r="A16" s="16" t="inlineStr">
        <is>
          <t>定線名－測点</t>
        </is>
      </c>
      <c r="B16" s="17" t="n"/>
      <c r="C16" s="11" t="inlineStr">
        <is>
          <t>土佐湾-18</t>
        </is>
      </c>
      <c r="D16" s="11" t="inlineStr">
        <is>
          <t>土佐湾-19</t>
        </is>
      </c>
      <c r="E16" s="11" t="inlineStr">
        <is>
          <t>土佐湾-20</t>
        </is>
      </c>
      <c r="F16" s="11" t="inlineStr">
        <is>
          <t>土佐湾-21</t>
        </is>
      </c>
      <c r="G16" s="11" t="inlineStr">
        <is>
          <t>土佐湾-22</t>
        </is>
      </c>
      <c r="H16" s="11" t="inlineStr">
        <is>
          <t>土佐湾-23</t>
        </is>
      </c>
      <c r="I16" s="11" t="inlineStr">
        <is>
          <t>土佐湾-24</t>
        </is>
      </c>
      <c r="J16" s="11" t="inlineStr">
        <is>
          <t>土佐湾-25</t>
        </is>
      </c>
      <c r="K16" s="11" t="inlineStr">
        <is>
          <t>土佐湾-26</t>
        </is>
      </c>
      <c r="L16" s="11" t="inlineStr">
        <is>
          <t>土佐湾-27</t>
        </is>
      </c>
      <c r="M16" s="11" t="inlineStr">
        <is>
          <t>土佐湾-28</t>
        </is>
      </c>
      <c r="N16" s="11" t="inlineStr">
        <is>
          <t>土佐湾-29</t>
        </is>
      </c>
      <c r="O16" s="11" t="inlineStr">
        <is>
          <t>土佐湾-30</t>
        </is>
      </c>
      <c r="P16" s="11" t="inlineStr">
        <is>
          <t>土佐湾-31</t>
        </is>
      </c>
      <c r="Q16" s="11" t="inlineStr">
        <is>
          <t>土佐湾-32</t>
        </is>
      </c>
      <c r="R16" s="11" t="inlineStr">
        <is>
          <t>土佐湾-33</t>
        </is>
      </c>
      <c r="S16" s="11" t="inlineStr">
        <is>
          <t>土佐湾-34</t>
        </is>
      </c>
      <c r="CK16" s="12" t="n"/>
      <c r="CL16" s="12" t="n"/>
    </row>
    <row r="17" ht="11" customHeight="1" s="180">
      <c r="A17" s="117" t="inlineStr">
        <is>
          <t>年　月　日</t>
        </is>
      </c>
      <c r="B17" s="118" t="n"/>
      <c r="C17" s="21">
        <f>Sheet1!T5</f>
        <v/>
      </c>
      <c r="D17" s="21">
        <f>Sheet1!U5</f>
        <v/>
      </c>
      <c r="E17" s="21">
        <f>Sheet1!V5</f>
        <v/>
      </c>
      <c r="F17" s="21">
        <f>Sheet1!W5</f>
        <v/>
      </c>
      <c r="G17" s="21">
        <f>Sheet1!X5</f>
        <v/>
      </c>
      <c r="H17" s="21">
        <f>Sheet1!Y5</f>
        <v/>
      </c>
      <c r="I17" s="21">
        <f>Sheet1!Z5</f>
        <v/>
      </c>
      <c r="J17" s="21">
        <f>Sheet1!AA5</f>
        <v/>
      </c>
      <c r="K17" s="21">
        <f>Sheet1!AB5</f>
        <v/>
      </c>
      <c r="L17" s="21">
        <f>Sheet1!AC5</f>
        <v/>
      </c>
      <c r="M17" s="21">
        <f>Sheet1!AD5</f>
        <v/>
      </c>
      <c r="N17" s="21">
        <f>Sheet1!AE5</f>
        <v/>
      </c>
      <c r="O17" s="21">
        <f>Sheet1!AF5</f>
        <v/>
      </c>
      <c r="P17" s="21">
        <f>Sheet1!AG5</f>
        <v/>
      </c>
      <c r="Q17" s="21">
        <f>Sheet1!AH5</f>
        <v/>
      </c>
      <c r="R17" s="21">
        <f>Sheet1!AI5</f>
        <v/>
      </c>
      <c r="S17" s="21">
        <f>Sheet1!AJ5</f>
        <v/>
      </c>
      <c r="CK17" s="116" t="n"/>
      <c r="CL17" s="116" t="n"/>
    </row>
    <row r="18" ht="11" customHeight="1" s="180">
      <c r="A18" s="32" t="inlineStr">
        <is>
          <t>緯度</t>
        </is>
      </c>
      <c r="B18" s="33" t="n"/>
      <c r="C18" s="34">
        <f>Sheet1!T8</f>
        <v/>
      </c>
      <c r="D18" s="34">
        <f>Sheet1!U8</f>
        <v/>
      </c>
      <c r="E18" s="34">
        <f>Sheet1!V8</f>
        <v/>
      </c>
      <c r="F18" s="34">
        <f>Sheet1!W8</f>
        <v/>
      </c>
      <c r="G18" s="34">
        <f>Sheet1!X8</f>
        <v/>
      </c>
      <c r="H18" s="34">
        <f>Sheet1!Y8</f>
        <v/>
      </c>
      <c r="I18" s="34">
        <f>Sheet1!Z8</f>
        <v/>
      </c>
      <c r="J18" s="34">
        <f>Sheet1!AA8</f>
        <v/>
      </c>
      <c r="K18" s="34">
        <f>Sheet1!AB8</f>
        <v/>
      </c>
      <c r="L18" s="34">
        <f>Sheet1!AC8</f>
        <v/>
      </c>
      <c r="M18" s="34">
        <f>Sheet1!AD8</f>
        <v/>
      </c>
      <c r="N18" s="34">
        <f>Sheet1!AE8</f>
        <v/>
      </c>
      <c r="O18" s="34">
        <f>Sheet1!AF8</f>
        <v/>
      </c>
      <c r="P18" s="34">
        <f>Sheet1!AG8</f>
        <v/>
      </c>
      <c r="Q18" s="34">
        <f>Sheet1!AH8</f>
        <v/>
      </c>
      <c r="R18" s="34">
        <f>Sheet1!AI8</f>
        <v/>
      </c>
      <c r="S18" s="34">
        <f>Sheet1!AJ8</f>
        <v/>
      </c>
      <c r="CK18" s="37" t="n"/>
      <c r="CL18" s="37" t="n"/>
    </row>
    <row r="19" ht="11" customHeight="1" s="180">
      <c r="A19" s="36" t="inlineStr">
        <is>
          <t>経度</t>
        </is>
      </c>
      <c r="B19" s="37" t="n"/>
      <c r="C19" s="34">
        <f>Sheet1!T9</f>
        <v/>
      </c>
      <c r="D19" s="34">
        <f>Sheet1!U9</f>
        <v/>
      </c>
      <c r="E19" s="34">
        <f>Sheet1!V9</f>
        <v/>
      </c>
      <c r="F19" s="34">
        <f>Sheet1!W9</f>
        <v/>
      </c>
      <c r="G19" s="34">
        <f>Sheet1!X9</f>
        <v/>
      </c>
      <c r="H19" s="34">
        <f>Sheet1!Y9</f>
        <v/>
      </c>
      <c r="I19" s="34">
        <f>Sheet1!Z9</f>
        <v/>
      </c>
      <c r="J19" s="34">
        <f>Sheet1!AA9</f>
        <v/>
      </c>
      <c r="K19" s="34">
        <f>Sheet1!AB9</f>
        <v/>
      </c>
      <c r="L19" s="34">
        <f>Sheet1!AC9</f>
        <v/>
      </c>
      <c r="M19" s="34">
        <f>Sheet1!AD9</f>
        <v/>
      </c>
      <c r="N19" s="34">
        <f>Sheet1!AE9</f>
        <v/>
      </c>
      <c r="O19" s="34">
        <f>Sheet1!AF9</f>
        <v/>
      </c>
      <c r="P19" s="34">
        <f>Sheet1!AG9</f>
        <v/>
      </c>
      <c r="Q19" s="34">
        <f>Sheet1!AH9</f>
        <v/>
      </c>
      <c r="R19" s="34">
        <f>Sheet1!AI9</f>
        <v/>
      </c>
      <c r="S19" s="34">
        <f>Sheet1!AJ9</f>
        <v/>
      </c>
      <c r="CK19" s="37" t="n"/>
      <c r="CL19" s="37" t="n"/>
    </row>
    <row r="20" ht="11" customHeight="1" s="180">
      <c r="A20" s="154" t="inlineStr">
        <is>
          <t>水温</t>
        </is>
      </c>
      <c r="B20" s="155" t="inlineStr">
        <is>
          <t>0m</t>
        </is>
      </c>
      <c r="C20" s="183">
        <f>IF(Sheet1!T29=0,"",Sheet1!T29)</f>
        <v/>
      </c>
      <c r="D20" s="183">
        <f>IF(Sheet1!U29=0,"",Sheet1!U29)</f>
        <v/>
      </c>
      <c r="E20" s="183">
        <f>IF(Sheet1!V29=0,"",Sheet1!V29)</f>
        <v/>
      </c>
      <c r="F20" s="183">
        <f>IF(Sheet1!W29=0,"",Sheet1!W29)</f>
        <v/>
      </c>
      <c r="G20" s="183">
        <f>IF(Sheet1!X29=0,"",Sheet1!X29)</f>
        <v/>
      </c>
      <c r="H20" s="183">
        <f>IF(Sheet1!Y29=0,"",Sheet1!Y29)</f>
        <v/>
      </c>
      <c r="I20" s="183">
        <f>IF(Sheet1!Z29=0,"",Sheet1!Z29)</f>
        <v/>
      </c>
      <c r="J20" s="183">
        <f>IF(Sheet1!AA29=0,"",Sheet1!AA29)</f>
        <v/>
      </c>
      <c r="K20" s="183">
        <f>IF(Sheet1!AB29=0,"",Sheet1!AB29)</f>
        <v/>
      </c>
      <c r="L20" s="183">
        <f>IF(Sheet1!AC29=0,"",Sheet1!AC29)</f>
        <v/>
      </c>
      <c r="M20" s="183">
        <f>IF(Sheet1!AD29=0,"",Sheet1!AD29)</f>
        <v/>
      </c>
      <c r="N20" s="183">
        <f>IF(Sheet1!AE29=0,"",Sheet1!AE29)</f>
        <v/>
      </c>
      <c r="O20" s="183">
        <f>IF(Sheet1!AF29=0,"",Sheet1!AF29)</f>
        <v/>
      </c>
      <c r="P20" s="183">
        <f>IF(Sheet1!AG29=0,"",Sheet1!AG29)</f>
        <v/>
      </c>
      <c r="Q20" s="183">
        <f>IF(Sheet1!AH29=0,"",Sheet1!AH29)</f>
        <v/>
      </c>
      <c r="R20" s="183">
        <f>IF(Sheet1!AI29=0,"",Sheet1!AI29)</f>
        <v/>
      </c>
      <c r="S20" s="183">
        <f>IF(Sheet1!AJ29=0,"",Sheet1!AJ29)</f>
        <v/>
      </c>
      <c r="CK20" s="153" t="n"/>
      <c r="CL20" s="153" t="n"/>
    </row>
    <row r="21" ht="11" customHeight="1" s="180">
      <c r="A21" s="163" t="n"/>
      <c r="B21" s="160" t="inlineStr">
        <is>
          <t>50m</t>
        </is>
      </c>
      <c r="C21" s="185">
        <f>IF(Sheet1!T33=0,"",Sheet1!T33)</f>
        <v/>
      </c>
      <c r="D21" s="185">
        <f>IF(Sheet1!U33=0,"",Sheet1!U33)</f>
        <v/>
      </c>
      <c r="E21" s="185">
        <f>IF(Sheet1!V33=0,"",Sheet1!V33)</f>
        <v/>
      </c>
      <c r="F21" s="185">
        <f>IF(Sheet1!W33=0,"",Sheet1!W33)</f>
        <v/>
      </c>
      <c r="G21" s="185">
        <f>IF(Sheet1!X33=0,"",Sheet1!X33)</f>
        <v/>
      </c>
      <c r="H21" s="185">
        <f>IF(Sheet1!Y33=0,"",Sheet1!Y33)</f>
        <v/>
      </c>
      <c r="I21" s="185">
        <f>IF(Sheet1!Z33=0,"",Sheet1!Z33)</f>
        <v/>
      </c>
      <c r="J21" s="185">
        <f>IF(Sheet1!AA33=0,"",Sheet1!AA33)</f>
        <v/>
      </c>
      <c r="K21" s="185">
        <f>IF(Sheet1!AB33=0,"",Sheet1!AB33)</f>
        <v/>
      </c>
      <c r="L21" s="185">
        <f>IF(Sheet1!AC33=0,"",Sheet1!AC33)</f>
        <v/>
      </c>
      <c r="M21" s="185">
        <f>IF(Sheet1!AD33=0,"",Sheet1!AD33)</f>
        <v/>
      </c>
      <c r="N21" s="185">
        <f>IF(Sheet1!AE33=0,"",Sheet1!AE33)</f>
        <v/>
      </c>
      <c r="O21" s="185">
        <f>IF(Sheet1!AF33=0,"",Sheet1!AF33)</f>
        <v/>
      </c>
      <c r="P21" s="185">
        <f>IF(Sheet1!AG33=0,"",Sheet1!AG33)</f>
        <v/>
      </c>
      <c r="Q21" s="185">
        <f>IF(Sheet1!AH33=0,"",Sheet1!AH33)</f>
        <v/>
      </c>
      <c r="R21" s="185">
        <f>IF(Sheet1!AI33=0,"",Sheet1!AI33)</f>
        <v/>
      </c>
      <c r="S21" s="185">
        <f>IF(Sheet1!AJ33=0,"",Sheet1!AJ33)</f>
        <v/>
      </c>
      <c r="CK21" s="184" t="n"/>
      <c r="CL21" s="184" t="n"/>
    </row>
    <row r="22" ht="11" customHeight="1" s="180">
      <c r="A22" s="163" t="n"/>
      <c r="B22" s="160" t="inlineStr">
        <is>
          <t>100m</t>
        </is>
      </c>
      <c r="C22" s="185">
        <f>IF(Sheet1!T35=0,"",Sheet1!T35)</f>
        <v/>
      </c>
      <c r="D22" s="185">
        <f>IF(Sheet1!U35=0,"",Sheet1!U35)</f>
        <v/>
      </c>
      <c r="E22" s="185">
        <f>IF(Sheet1!V35=0,"",Sheet1!V35)</f>
        <v/>
      </c>
      <c r="F22" s="185">
        <f>IF(Sheet1!W35=0,"",Sheet1!W35)</f>
        <v/>
      </c>
      <c r="G22" s="185">
        <f>IF(Sheet1!X35=0,"",Sheet1!X35)</f>
        <v/>
      </c>
      <c r="H22" s="185">
        <f>IF(Sheet1!Y36=0,"",Sheet1!Y36)</f>
        <v/>
      </c>
      <c r="I22" s="185">
        <f>IF(Sheet1!Z35=0,"",Sheet1!Z35)</f>
        <v/>
      </c>
      <c r="J22" s="185">
        <f>IF(Sheet1!AA35=0,"",Sheet1!AA35)</f>
        <v/>
      </c>
      <c r="K22" s="185">
        <f>IF(Sheet1!AB35=0,"",Sheet1!AB35)</f>
        <v/>
      </c>
      <c r="L22" s="185">
        <f>IF(Sheet1!AC35=0,"",Sheet1!AC35)</f>
        <v/>
      </c>
      <c r="M22" s="185">
        <f>IF(Sheet1!AD35=0,"",Sheet1!AD35)</f>
        <v/>
      </c>
      <c r="N22" s="185">
        <f>IF(Sheet1!AE35=0,"",Sheet1!AE35)</f>
        <v/>
      </c>
      <c r="O22" s="185">
        <f>IF(Sheet1!AF35=0,"",Sheet1!AF35)</f>
        <v/>
      </c>
      <c r="P22" s="185">
        <f>IF(Sheet1!AG35=0,"",Sheet1!AG35)</f>
        <v/>
      </c>
      <c r="Q22" s="185">
        <f>IF(Sheet1!AH35=0,"",Sheet1!AH35)</f>
        <v/>
      </c>
      <c r="R22" s="185">
        <f>IF(Sheet1!AI35=0,"",Sheet1!AI35)</f>
        <v/>
      </c>
      <c r="S22" s="185">
        <f>IF(Sheet1!AJ36=0,"",Sheet1!AJ36)</f>
        <v/>
      </c>
      <c r="CK22" s="184" t="n"/>
      <c r="CL22" s="184" t="n"/>
    </row>
    <row r="23" ht="11" customHeight="1" s="180">
      <c r="A23" s="165" t="n"/>
      <c r="B23" s="166" t="inlineStr">
        <is>
          <t>200m</t>
        </is>
      </c>
      <c r="C23" s="186">
        <f>IF(Sheet1!T39=0,"",Sheet1!T39)</f>
        <v/>
      </c>
      <c r="D23" s="186">
        <f>IF(Sheet1!U39=0,"",Sheet1!U39)</f>
        <v/>
      </c>
      <c r="E23" s="186">
        <f>IF(Sheet1!V39=0,"",Sheet1!V39)</f>
        <v/>
      </c>
      <c r="F23" s="186">
        <f>IF(Sheet1!W39=0,"",Sheet1!W39)</f>
        <v/>
      </c>
      <c r="G23" s="186">
        <f>IF(Sheet1!X39=0,"",Sheet1!X39)</f>
        <v/>
      </c>
      <c r="H23" s="186">
        <f>IF(Sheet1!Y39=0,"",Sheet1!Y39)</f>
        <v/>
      </c>
      <c r="I23" s="186">
        <f>IF(Sheet1!Z39=0,"",Sheet1!Z39)</f>
        <v/>
      </c>
      <c r="J23" s="186">
        <f>IF(Sheet1!AA39=0,"",Sheet1!AA39)</f>
        <v/>
      </c>
      <c r="K23" s="186">
        <f>IF(Sheet1!AB39=0,"",Sheet1!AB39)</f>
        <v/>
      </c>
      <c r="L23" s="186">
        <f>IF(Sheet1!AC39=0,"",Sheet1!AC39)</f>
        <v/>
      </c>
      <c r="M23" s="186">
        <f>IF(Sheet1!AD39=0,"",Sheet1!AD39)</f>
        <v/>
      </c>
      <c r="N23" s="186">
        <f>IF(Sheet1!AE39=0,"",Sheet1!AE39)</f>
        <v/>
      </c>
      <c r="O23" s="186">
        <f>IF(Sheet1!AF39=0,"",Sheet1!AF39)</f>
        <v/>
      </c>
      <c r="P23" s="186">
        <f>IF(Sheet1!AG39=0,"",Sheet1!AG39)</f>
        <v/>
      </c>
      <c r="Q23" s="186">
        <f>IF(Sheet1!AH39=0,"",Sheet1!AH39)</f>
        <v/>
      </c>
      <c r="R23" s="186">
        <f>IF(Sheet1!AI39=0,"",Sheet1!AI39)</f>
        <v/>
      </c>
      <c r="S23" s="186">
        <f>IF(Sheet1!AJ39=0,"",Sheet1!AJ39)</f>
        <v/>
      </c>
      <c r="CK23" s="184" t="n"/>
      <c r="CL23" s="184" t="n"/>
    </row>
    <row r="24" ht="11" customHeight="1" s="180">
      <c r="A24" s="144" t="inlineStr">
        <is>
          <t>流況</t>
        </is>
      </c>
      <c r="B24" s="145" t="inlineStr">
        <is>
          <t xml:space="preserve"> 10m（゜）</t>
        </is>
      </c>
      <c r="C24" s="146">
        <f>IF(Sheet1!T22=0,"",Sheet1!T22)</f>
        <v/>
      </c>
      <c r="D24" s="146">
        <f>IF(Sheet1!U22=0,"",Sheet1!U22)</f>
        <v/>
      </c>
      <c r="E24" s="146">
        <f>IF(Sheet1!V22=0,"",Sheet1!V22)</f>
        <v/>
      </c>
      <c r="F24" s="146">
        <f>IF(Sheet1!W22=0,"",Sheet1!W22)</f>
        <v/>
      </c>
      <c r="G24" s="146">
        <f>IF(Sheet1!X22=0,"",Sheet1!X22)</f>
        <v/>
      </c>
      <c r="H24" s="146">
        <f>IF(Sheet1!Y22=0,"",Sheet1!Y22)</f>
        <v/>
      </c>
      <c r="I24" s="146">
        <f>IF(Sheet1!Z22=0,"",Sheet1!Z22)</f>
        <v/>
      </c>
      <c r="J24" s="146">
        <f>IF(Sheet1!AA22=0,"",Sheet1!AA22)</f>
        <v/>
      </c>
      <c r="K24" s="146">
        <f>IF(Sheet1!AB22=0,"",Sheet1!AB22)</f>
        <v/>
      </c>
      <c r="L24" s="146">
        <f>IF(Sheet1!AC22=0,"",Sheet1!AC22)</f>
        <v/>
      </c>
      <c r="M24" s="146">
        <f>IF(Sheet1!AD22=0,"",Sheet1!AD22)</f>
        <v/>
      </c>
      <c r="N24" s="146">
        <f>IF(Sheet1!AE22=0,"",Sheet1!AE22)</f>
        <v/>
      </c>
      <c r="O24" s="146">
        <f>IF(Sheet1!AF22=0,"",Sheet1!AF22)</f>
        <v/>
      </c>
      <c r="P24" s="146">
        <f>IF(Sheet1!AG22=0,"",Sheet1!AG22)</f>
        <v/>
      </c>
      <c r="Q24" s="146">
        <f>IF(Sheet1!AH22=0,"",Sheet1!AH22)</f>
        <v/>
      </c>
      <c r="R24" s="146">
        <f>IF(Sheet1!AI22=0,"",Sheet1!AI22)</f>
        <v/>
      </c>
      <c r="S24" s="146">
        <f>IF(Sheet1!AJ22=0,"",Sheet1!AJ22)</f>
        <v/>
      </c>
      <c r="CK24" s="123" t="n"/>
      <c r="CL24" s="123" t="n"/>
    </row>
    <row r="25" ht="11" customFormat="1" customHeight="1" s="140">
      <c r="A25" s="147" t="n"/>
      <c r="B25" s="148" t="inlineStr">
        <is>
          <t xml:space="preserve"> 10m（kt）</t>
        </is>
      </c>
      <c r="C25" s="149">
        <f>IF(Sheet1!T23=0,"",Sheet1!T23)</f>
        <v/>
      </c>
      <c r="D25" s="149">
        <f>IF(Sheet1!U23=0,"",Sheet1!U23)</f>
        <v/>
      </c>
      <c r="E25" s="149">
        <f>IF(Sheet1!V23=0,"",Sheet1!V23)</f>
        <v/>
      </c>
      <c r="F25" s="149">
        <f>IF(Sheet1!W23=0,"",Sheet1!W23)</f>
        <v/>
      </c>
      <c r="G25" s="149">
        <f>IF(Sheet1!X23=0,"",Sheet1!X23)</f>
        <v/>
      </c>
      <c r="H25" s="149">
        <f>IF(Sheet1!Y23=0,"",Sheet1!Y23)</f>
        <v/>
      </c>
      <c r="I25" s="149">
        <f>IF(Sheet1!Z23=0,"",Sheet1!Z23)</f>
        <v/>
      </c>
      <c r="J25" s="149">
        <f>IF(Sheet1!AA23=0,"",Sheet1!AA23)</f>
        <v/>
      </c>
      <c r="K25" s="149">
        <f>IF(Sheet1!AB23=0,"",Sheet1!AB23)</f>
        <v/>
      </c>
      <c r="L25" s="149">
        <f>IF(Sheet1!AC23=0,"",Sheet1!AC23)</f>
        <v/>
      </c>
      <c r="M25" s="149">
        <f>IF(Sheet1!AD23=0,"",Sheet1!AD23)</f>
        <v/>
      </c>
      <c r="N25" s="149">
        <f>IF(Sheet1!AE23=0,"",Sheet1!AE23)</f>
        <v/>
      </c>
      <c r="O25" s="149">
        <f>IF(Sheet1!AF23=0,"",Sheet1!AF23)</f>
        <v/>
      </c>
      <c r="P25" s="149">
        <f>IF(Sheet1!AG23=0,"",Sheet1!AG23)</f>
        <v/>
      </c>
      <c r="Q25" s="149">
        <f>IF(Sheet1!AH23=0,"",Sheet1!AH23)</f>
        <v/>
      </c>
      <c r="R25" s="149">
        <f>IF(Sheet1!AI23=0,"",Sheet1!AI23)</f>
        <v/>
      </c>
      <c r="S25" s="149">
        <f>IF(Sheet1!AJ23=0,"",Sheet1!AJ23)</f>
        <v/>
      </c>
    </row>
    <row r="26" ht="11" customHeight="1" s="180">
      <c r="A26" s="150" t="n"/>
      <c r="B26" s="145" t="inlineStr">
        <is>
          <t xml:space="preserve"> 50m（゜）</t>
        </is>
      </c>
      <c r="C26" s="146">
        <f>IF(Sheet1!T24=0,"",Sheet1!T24)</f>
        <v/>
      </c>
      <c r="D26" s="146">
        <f>IF(Sheet1!U24=0,"",Sheet1!U24)</f>
        <v/>
      </c>
      <c r="E26" s="146">
        <f>IF(Sheet1!V24=0,"",Sheet1!V24)</f>
        <v/>
      </c>
      <c r="F26" s="146">
        <f>IF(Sheet1!W24=0,"",Sheet1!W24)</f>
        <v/>
      </c>
      <c r="G26" s="146">
        <f>IF(Sheet1!X24=0,"",Sheet1!X24)</f>
        <v/>
      </c>
      <c r="H26" s="146">
        <f>IF(Sheet1!Y24=0,"",Sheet1!Y24)</f>
        <v/>
      </c>
      <c r="I26" s="146">
        <f>IF(Sheet1!Z24=0,"",Sheet1!Z24)</f>
        <v/>
      </c>
      <c r="J26" s="146">
        <f>IF(Sheet1!AA24=0,"",Sheet1!AA24)</f>
        <v/>
      </c>
      <c r="K26" s="146">
        <f>IF(Sheet1!AB24=0,"",Sheet1!AB24)</f>
        <v/>
      </c>
      <c r="L26" s="146">
        <f>IF(Sheet1!AC24=0,"",Sheet1!AC24)</f>
        <v/>
      </c>
      <c r="M26" s="146">
        <f>IF(Sheet1!AD24=0,"",Sheet1!AD24)</f>
        <v/>
      </c>
      <c r="N26" s="146">
        <f>IF(Sheet1!AE24=0,"",Sheet1!AE24)</f>
        <v/>
      </c>
      <c r="O26" s="146">
        <f>IF(Sheet1!AF24=0,"",Sheet1!AF24)</f>
        <v/>
      </c>
      <c r="P26" s="146">
        <f>IF(Sheet1!AG24=0,"",Sheet1!AG24)</f>
        <v/>
      </c>
      <c r="Q26" s="146">
        <f>IF(Sheet1!AH24=0,"",Sheet1!AH24)</f>
        <v/>
      </c>
      <c r="R26" s="146">
        <f>IF(Sheet1!AI24=0,"",Sheet1!AI24)</f>
        <v/>
      </c>
      <c r="S26" s="146">
        <f>IF(Sheet1!AJ24=0,"",Sheet1!AJ24)</f>
        <v/>
      </c>
      <c r="CK26" s="123" t="n"/>
      <c r="CL26" s="123" t="n"/>
    </row>
    <row r="27" ht="11" customFormat="1" customHeight="1" s="140">
      <c r="A27" s="147" t="n"/>
      <c r="B27" s="148" t="inlineStr">
        <is>
          <t xml:space="preserve"> 50m（kt）</t>
        </is>
      </c>
      <c r="C27" s="149">
        <f>IF(Sheet1!T25=0,"",Sheet1!T25)</f>
        <v/>
      </c>
      <c r="D27" s="149">
        <f>IF(Sheet1!U25=0,"",Sheet1!U25)</f>
        <v/>
      </c>
      <c r="E27" s="149">
        <f>IF(Sheet1!V25=0,"",Sheet1!V25)</f>
        <v/>
      </c>
      <c r="F27" s="149">
        <f>IF(Sheet1!W25=0,"",Sheet1!W25)</f>
        <v/>
      </c>
      <c r="G27" s="149">
        <f>IF(Sheet1!X25=0,"",Sheet1!X25)</f>
        <v/>
      </c>
      <c r="H27" s="149">
        <f>IF(Sheet1!Y25=0,"",Sheet1!Y25)</f>
        <v/>
      </c>
      <c r="I27" s="149">
        <f>IF(Sheet1!Z25=0,"",Sheet1!Z25)</f>
        <v/>
      </c>
      <c r="J27" s="149">
        <f>IF(Sheet1!AA25=0,"",Sheet1!AA25)</f>
        <v/>
      </c>
      <c r="K27" s="149">
        <f>IF(Sheet1!AB25=0,"",Sheet1!AB25)</f>
        <v/>
      </c>
      <c r="L27" s="149">
        <f>IF(Sheet1!AC25=0,"",Sheet1!AC25)</f>
        <v/>
      </c>
      <c r="M27" s="149">
        <f>IF(Sheet1!AD25=0,"",Sheet1!AD25)</f>
        <v/>
      </c>
      <c r="N27" s="149">
        <f>IF(Sheet1!AE25=0,"",Sheet1!AE25)</f>
        <v/>
      </c>
      <c r="O27" s="149">
        <f>IF(Sheet1!AF25=0,"",Sheet1!AF25)</f>
        <v/>
      </c>
      <c r="P27" s="149">
        <f>IF(Sheet1!AG25=0,"",Sheet1!AG25)</f>
        <v/>
      </c>
      <c r="Q27" s="149">
        <f>IF(Sheet1!AH25=0,"",Sheet1!AH25)</f>
        <v/>
      </c>
      <c r="R27" s="149">
        <f>IF(Sheet1!AI25=0,"",Sheet1!AI25)</f>
        <v/>
      </c>
      <c r="S27" s="149">
        <f>IF(Sheet1!AJ25=0,"",Sheet1!AJ25)</f>
        <v/>
      </c>
    </row>
    <row r="28" ht="11" customHeight="1" s="180">
      <c r="A28" s="150" t="n"/>
      <c r="B28" s="145" t="inlineStr">
        <is>
          <t>100m（゜）</t>
        </is>
      </c>
      <c r="C28" s="146">
        <f>IF(Sheet1!T26=0,"",Sheet1!T26)</f>
        <v/>
      </c>
      <c r="D28" s="146">
        <f>IF(Sheet1!U26=0,"",Sheet1!U26)</f>
        <v/>
      </c>
      <c r="E28" s="146">
        <f>IF(Sheet1!V26=0,"",Sheet1!V26)</f>
        <v/>
      </c>
      <c r="F28" s="146">
        <f>IF(Sheet1!W26=0,"",Sheet1!W26)</f>
        <v/>
      </c>
      <c r="G28" s="146">
        <f>IF(Sheet1!X26=0,"",Sheet1!X26)</f>
        <v/>
      </c>
      <c r="H28" s="146">
        <f>IF(Sheet1!Y26=0,"",Sheet1!Y26)</f>
        <v/>
      </c>
      <c r="I28" s="146">
        <f>IF(Sheet1!Z26=0,"",Sheet1!Z26)</f>
        <v/>
      </c>
      <c r="J28" s="146">
        <f>IF(Sheet1!AA26=0,"",Sheet1!AA26)</f>
        <v/>
      </c>
      <c r="K28" s="146">
        <f>IF(Sheet1!AB26=0,"",Sheet1!AB26)</f>
        <v/>
      </c>
      <c r="L28" s="146">
        <f>IF(Sheet1!AC26=0,"",Sheet1!AC26)</f>
        <v/>
      </c>
      <c r="M28" s="146">
        <f>IF(Sheet1!AD26=0,"",Sheet1!AD26)</f>
        <v/>
      </c>
      <c r="N28" s="146">
        <f>IF(Sheet1!AE26=0,"",Sheet1!AE26)</f>
        <v/>
      </c>
      <c r="O28" s="146">
        <f>IF(Sheet1!AF26=0,"",Sheet1!AF26)</f>
        <v/>
      </c>
      <c r="P28" s="146">
        <f>IF(Sheet1!AG26=0,"",Sheet1!AG26)</f>
        <v/>
      </c>
      <c r="Q28" s="146">
        <f>IF(Sheet1!AH26=0,"",Sheet1!AH26)</f>
        <v/>
      </c>
      <c r="R28" s="146">
        <f>IF(Sheet1!AI26=0,"",Sheet1!AI26)</f>
        <v/>
      </c>
      <c r="S28" s="146">
        <f>IF(Sheet1!AJ26=0,"",Sheet1!AJ26)</f>
        <v/>
      </c>
      <c r="CK28" s="123" t="n"/>
      <c r="CL28" s="123" t="n"/>
    </row>
    <row r="29" ht="11" customFormat="1" customHeight="1" s="140">
      <c r="A29" s="151" t="n"/>
      <c r="B29" s="152" t="inlineStr">
        <is>
          <t>100m（kt）</t>
        </is>
      </c>
      <c r="C29" s="149">
        <f>IF(Sheet1!T27=0,"",Sheet1!T27)</f>
        <v/>
      </c>
      <c r="D29" s="149">
        <f>IF(Sheet1!U27=0,"",Sheet1!U27)</f>
        <v/>
      </c>
      <c r="E29" s="149">
        <f>IF(Sheet1!V27=0,"",Sheet1!V27)</f>
        <v/>
      </c>
      <c r="F29" s="149">
        <f>IF(Sheet1!W27=0,"",Sheet1!W27)</f>
        <v/>
      </c>
      <c r="G29" s="149">
        <f>IF(Sheet1!X27=0,"",Sheet1!X27)</f>
        <v/>
      </c>
      <c r="H29" s="149">
        <f>IF(Sheet1!Y27=0,"",Sheet1!Y27)</f>
        <v/>
      </c>
      <c r="I29" s="149">
        <f>IF(Sheet1!Z27=0,"",Sheet1!Z27)</f>
        <v/>
      </c>
      <c r="J29" s="149">
        <f>IF(Sheet1!AA27=0,"",Sheet1!AA27)</f>
        <v/>
      </c>
      <c r="K29" s="149">
        <f>IF(Sheet1!AB27=0,"",Sheet1!AB27)</f>
        <v/>
      </c>
      <c r="L29" s="149">
        <f>IF(Sheet1!AC27=0,"",Sheet1!AC27)</f>
        <v/>
      </c>
      <c r="M29" s="149">
        <f>IF(Sheet1!AD27=0,"",Sheet1!AD27)</f>
        <v/>
      </c>
      <c r="N29" s="149">
        <f>IF(Sheet1!AE27=0,"",Sheet1!AE27)</f>
        <v/>
      </c>
      <c r="O29" s="149">
        <f>IF(Sheet1!AF27=0,"",Sheet1!AF27)</f>
        <v/>
      </c>
      <c r="P29" s="149">
        <f>IF(Sheet1!AG27=0,"",Sheet1!AG27)</f>
        <v/>
      </c>
      <c r="Q29" s="149">
        <f>IF(Sheet1!AH27=0,"",Sheet1!AH27)</f>
        <v/>
      </c>
      <c r="R29" s="149">
        <f>IF(Sheet1!AI27=0,"",Sheet1!AI27)</f>
        <v/>
      </c>
      <c r="S29" s="149">
        <f>IF(Sheet1!AJ27=0,"",Sheet1!AJ27)</f>
        <v/>
      </c>
    </row>
    <row r="30" ht="11" customHeight="1" s="180"/>
    <row r="31" ht="11" customHeight="1" s="180">
      <c r="A31" s="16" t="inlineStr">
        <is>
          <t>定線名－測点</t>
        </is>
      </c>
      <c r="B31" s="17" t="n"/>
      <c r="C31" s="11" t="inlineStr">
        <is>
          <t>土佐湾-35</t>
        </is>
      </c>
      <c r="D31" s="11" t="inlineStr">
        <is>
          <t>土佐湾-36</t>
        </is>
      </c>
      <c r="E31" s="11" t="inlineStr">
        <is>
          <t>土佐湾-37</t>
        </is>
      </c>
      <c r="F31" s="11" t="inlineStr">
        <is>
          <t>土佐湾-38</t>
        </is>
      </c>
      <c r="G31" s="11" t="inlineStr">
        <is>
          <t>土佐湾-39</t>
        </is>
      </c>
      <c r="H31" s="11" t="inlineStr">
        <is>
          <t>土佐湾-40</t>
        </is>
      </c>
      <c r="I31" s="11" t="inlineStr">
        <is>
          <t>土佐湾-41</t>
        </is>
      </c>
      <c r="J31" s="11" t="inlineStr">
        <is>
          <t>土佐湾-42</t>
        </is>
      </c>
      <c r="K31" s="11" t="inlineStr">
        <is>
          <t>土佐湾-43</t>
        </is>
      </c>
      <c r="L31" s="11" t="inlineStr">
        <is>
          <t>土佐湾-44</t>
        </is>
      </c>
      <c r="M31" s="11" t="inlineStr">
        <is>
          <t>土佐湾-45</t>
        </is>
      </c>
      <c r="N31" s="11" t="inlineStr">
        <is>
          <t>土佐湾-46</t>
        </is>
      </c>
      <c r="O31" s="11" t="inlineStr">
        <is>
          <t>土佐湾-47</t>
        </is>
      </c>
      <c r="P31" s="11" t="inlineStr">
        <is>
          <t>土佐湾-48</t>
        </is>
      </c>
      <c r="Q31" s="11" t="inlineStr">
        <is>
          <t>土佐湾-49</t>
        </is>
      </c>
      <c r="R31" s="11" t="inlineStr">
        <is>
          <t>土佐湾-50</t>
        </is>
      </c>
      <c r="S31" s="11" t="inlineStr">
        <is>
          <t>土佐湾-51</t>
        </is>
      </c>
      <c r="AN31" s="12" t="n"/>
      <c r="AO31" s="12" t="n"/>
      <c r="AP31" s="12" t="n"/>
      <c r="AQ31" s="12" t="n"/>
      <c r="AR31" s="12" t="n"/>
      <c r="AS31" s="12" t="n"/>
      <c r="AT31" s="12" t="n"/>
      <c r="AU31" s="12" t="n"/>
      <c r="AV31" s="12" t="n"/>
      <c r="AW31" s="12" t="n"/>
      <c r="AX31" s="12" t="n"/>
      <c r="AY31" s="12" t="n"/>
      <c r="AZ31" s="12" t="n"/>
      <c r="BA31" s="12" t="n"/>
      <c r="BB31" s="12" t="n"/>
      <c r="BC31" s="12" t="n"/>
      <c r="BD31" s="12" t="n"/>
      <c r="BE31" s="12" t="n"/>
      <c r="BF31" s="12" t="n"/>
      <c r="BG31" s="12" t="n"/>
      <c r="BH31" s="12" t="n"/>
      <c r="BI31" s="12" t="n"/>
      <c r="BJ31" s="12" t="n"/>
      <c r="BK31" s="12" t="n"/>
      <c r="BL31" s="12" t="n"/>
      <c r="BM31" s="12" t="n"/>
      <c r="BN31" s="12" t="n"/>
      <c r="BO31" s="12" t="n"/>
      <c r="BP31" s="12" t="n"/>
      <c r="BQ31" s="12" t="n"/>
      <c r="BR31" s="12" t="n"/>
      <c r="BS31" s="12" t="n"/>
    </row>
    <row r="32" ht="11" customHeight="1" s="180">
      <c r="A32" s="117" t="inlineStr">
        <is>
          <t>年　月　日</t>
        </is>
      </c>
      <c r="B32" s="118" t="n"/>
      <c r="C32" s="21">
        <f>Sheet1!AK5</f>
        <v/>
      </c>
      <c r="D32" s="21">
        <f>Sheet1!AL5</f>
        <v/>
      </c>
      <c r="E32" s="21">
        <f>Sheet1!AM5</f>
        <v/>
      </c>
      <c r="F32" s="21">
        <f>Sheet1!AN5</f>
        <v/>
      </c>
      <c r="G32" s="21">
        <f>Sheet1!AO5</f>
        <v/>
      </c>
      <c r="H32" s="21">
        <f>Sheet1!AP5</f>
        <v/>
      </c>
      <c r="I32" s="21">
        <f>Sheet1!AQ5</f>
        <v/>
      </c>
      <c r="J32" s="21">
        <f>Sheet1!AR5</f>
        <v/>
      </c>
      <c r="K32" s="21">
        <f>Sheet1!AS5</f>
        <v/>
      </c>
      <c r="L32" s="21">
        <f>Sheet1!AT5</f>
        <v/>
      </c>
      <c r="M32" s="21">
        <f>Sheet1!AU5</f>
        <v/>
      </c>
      <c r="N32" s="21">
        <f>Sheet1!AV5</f>
        <v/>
      </c>
      <c r="O32" s="21">
        <f>Sheet1!AW5</f>
        <v/>
      </c>
      <c r="P32" s="21">
        <f>Sheet1!AX5</f>
        <v/>
      </c>
      <c r="Q32" s="21">
        <f>Sheet1!AY5</f>
        <v/>
      </c>
      <c r="R32" s="21">
        <f>Sheet1!AZ5</f>
        <v/>
      </c>
      <c r="S32" s="21">
        <f>Sheet1!BA5</f>
        <v/>
      </c>
      <c r="AN32" s="116" t="n"/>
      <c r="AO32" s="116" t="n"/>
      <c r="AP32" s="116" t="n"/>
      <c r="AQ32" s="116" t="n"/>
      <c r="AR32" s="116" t="n"/>
      <c r="AS32" s="116" t="n"/>
      <c r="AT32" s="116" t="n"/>
      <c r="AU32" s="116" t="n"/>
      <c r="AV32" s="116" t="n"/>
      <c r="AW32" s="116" t="n"/>
      <c r="AX32" s="116" t="n"/>
      <c r="AY32" s="116" t="n"/>
      <c r="AZ32" s="116" t="n"/>
      <c r="BA32" s="116" t="n"/>
      <c r="BB32" s="116" t="n"/>
      <c r="BC32" s="116" t="n"/>
      <c r="BD32" s="116" t="n"/>
      <c r="BE32" s="116" t="n"/>
      <c r="BF32" s="116" t="n"/>
      <c r="BG32" s="116" t="n"/>
      <c r="BH32" s="116" t="n"/>
      <c r="BI32" s="116" t="n"/>
      <c r="BJ32" s="116" t="n"/>
      <c r="BK32" s="116" t="n"/>
      <c r="BL32" s="116" t="n"/>
      <c r="BM32" s="116" t="n"/>
      <c r="BN32" s="116" t="n"/>
      <c r="BO32" s="116" t="n"/>
      <c r="BP32" s="116" t="n"/>
      <c r="BQ32" s="116" t="n"/>
      <c r="BR32" s="116" t="n"/>
      <c r="BS32" s="116" t="n"/>
    </row>
    <row r="33" ht="11" customHeight="1" s="180">
      <c r="A33" s="32" t="inlineStr">
        <is>
          <t>緯度</t>
        </is>
      </c>
      <c r="B33" s="33" t="n"/>
      <c r="C33" s="34">
        <f>Sheet1!AK8</f>
        <v/>
      </c>
      <c r="D33" s="34">
        <f>Sheet1!AL8</f>
        <v/>
      </c>
      <c r="E33" s="34">
        <f>Sheet1!AM8</f>
        <v/>
      </c>
      <c r="F33" s="34">
        <f>Sheet1!AN8</f>
        <v/>
      </c>
      <c r="G33" s="34">
        <f>Sheet1!AO8</f>
        <v/>
      </c>
      <c r="H33" s="34">
        <f>Sheet1!AP8</f>
        <v/>
      </c>
      <c r="I33" s="34">
        <f>Sheet1!AQ8</f>
        <v/>
      </c>
      <c r="J33" s="34">
        <f>Sheet1!AR8</f>
        <v/>
      </c>
      <c r="K33" s="34">
        <f>Sheet1!AS8</f>
        <v/>
      </c>
      <c r="L33" s="34">
        <f>Sheet1!AT8</f>
        <v/>
      </c>
      <c r="M33" s="34">
        <f>Sheet1!AU8</f>
        <v/>
      </c>
      <c r="N33" s="34">
        <f>Sheet1!AV8</f>
        <v/>
      </c>
      <c r="O33" s="34">
        <f>Sheet1!AW8</f>
        <v/>
      </c>
      <c r="P33" s="34">
        <f>Sheet1!AX8</f>
        <v/>
      </c>
      <c r="Q33" s="34">
        <f>Sheet1!AY8</f>
        <v/>
      </c>
      <c r="R33" s="34">
        <f>Sheet1!AZ8</f>
        <v/>
      </c>
      <c r="S33" s="34">
        <f>Sheet1!BA8</f>
        <v/>
      </c>
      <c r="AN33" s="37" t="n"/>
      <c r="AO33" s="37" t="n"/>
      <c r="AP33" s="37" t="n"/>
      <c r="AQ33" s="37" t="n"/>
      <c r="AR33" s="37" t="n"/>
      <c r="AS33" s="37" t="n"/>
      <c r="AT33" s="37" t="n"/>
      <c r="AU33" s="37" t="n"/>
      <c r="AV33" s="37" t="n"/>
      <c r="AW33" s="37" t="n"/>
      <c r="AX33" s="37" t="n"/>
      <c r="AY33" s="37" t="n"/>
      <c r="AZ33" s="37" t="n"/>
      <c r="BA33" s="37" t="n"/>
      <c r="BB33" s="37" t="n"/>
      <c r="BC33" s="37" t="n"/>
      <c r="BD33" s="37" t="n"/>
      <c r="BE33" s="37" t="n"/>
      <c r="BF33" s="37" t="n"/>
      <c r="BG33" s="37" t="n"/>
      <c r="BH33" s="37" t="n"/>
      <c r="BI33" s="37" t="n"/>
      <c r="BJ33" s="37" t="n"/>
      <c r="BK33" s="37" t="n"/>
      <c r="BL33" s="37" t="n"/>
      <c r="BM33" s="37" t="n"/>
      <c r="BN33" s="37" t="n"/>
      <c r="BO33" s="37" t="n"/>
      <c r="BP33" s="37" t="n"/>
      <c r="BQ33" s="37" t="n"/>
      <c r="BR33" s="37" t="n"/>
      <c r="BS33" s="37" t="n"/>
    </row>
    <row r="34" ht="11" customHeight="1" s="180">
      <c r="A34" s="36" t="inlineStr">
        <is>
          <t>経度</t>
        </is>
      </c>
      <c r="B34" s="37" t="n"/>
      <c r="C34" s="34">
        <f>Sheet1!AK9</f>
        <v/>
      </c>
      <c r="D34" s="34">
        <f>Sheet1!AL9</f>
        <v/>
      </c>
      <c r="E34" s="34">
        <f>Sheet1!AM9</f>
        <v/>
      </c>
      <c r="F34" s="34">
        <f>Sheet1!AN9</f>
        <v/>
      </c>
      <c r="G34" s="34">
        <f>Sheet1!AO9</f>
        <v/>
      </c>
      <c r="H34" s="34">
        <f>Sheet1!AP9</f>
        <v/>
      </c>
      <c r="I34" s="34">
        <f>Sheet1!AQ9</f>
        <v/>
      </c>
      <c r="J34" s="34">
        <f>Sheet1!AR9</f>
        <v/>
      </c>
      <c r="K34" s="34">
        <f>Sheet1!AS9</f>
        <v/>
      </c>
      <c r="L34" s="34">
        <f>Sheet1!AT9</f>
        <v/>
      </c>
      <c r="M34" s="34">
        <f>Sheet1!AU9</f>
        <v/>
      </c>
      <c r="N34" s="34">
        <f>Sheet1!AV9</f>
        <v/>
      </c>
      <c r="O34" s="34">
        <f>Sheet1!AW9</f>
        <v/>
      </c>
      <c r="P34" s="34">
        <f>Sheet1!AX9</f>
        <v/>
      </c>
      <c r="Q34" s="34">
        <f>Sheet1!AY9</f>
        <v/>
      </c>
      <c r="R34" s="34">
        <f>Sheet1!AZ9</f>
        <v/>
      </c>
      <c r="S34" s="34">
        <f>Sheet1!BA9</f>
        <v/>
      </c>
      <c r="AN34" s="37" t="n"/>
      <c r="AO34" s="37" t="n"/>
      <c r="AP34" s="37" t="n"/>
      <c r="AQ34" s="37" t="n"/>
      <c r="AR34" s="37" t="n"/>
      <c r="AS34" s="37" t="n"/>
      <c r="AT34" s="37" t="n"/>
      <c r="AU34" s="37" t="n"/>
      <c r="AV34" s="37" t="n"/>
      <c r="AW34" s="37" t="n"/>
      <c r="AX34" s="37" t="n"/>
      <c r="AY34" s="37" t="n"/>
      <c r="AZ34" s="37" t="n"/>
      <c r="BA34" s="37" t="n"/>
      <c r="BB34" s="37" t="n"/>
      <c r="BC34" s="37" t="n"/>
      <c r="BD34" s="37" t="n"/>
      <c r="BE34" s="37" t="n"/>
      <c r="BF34" s="37" t="n"/>
      <c r="BG34" s="37" t="n"/>
      <c r="BH34" s="37" t="n"/>
      <c r="BI34" s="37" t="n"/>
      <c r="BJ34" s="37" t="n"/>
      <c r="BK34" s="37" t="n"/>
      <c r="BL34" s="37" t="n"/>
      <c r="BM34" s="37" t="n"/>
      <c r="BN34" s="37" t="n"/>
      <c r="BO34" s="37" t="n"/>
      <c r="BP34" s="37" t="n"/>
      <c r="BQ34" s="37" t="n"/>
      <c r="BR34" s="37" t="n"/>
      <c r="BS34" s="37" t="n"/>
    </row>
    <row r="35" ht="11" customHeight="1" s="180">
      <c r="A35" s="154" t="inlineStr">
        <is>
          <t>水温</t>
        </is>
      </c>
      <c r="B35" s="155" t="inlineStr">
        <is>
          <t>0m</t>
        </is>
      </c>
      <c r="C35" s="183">
        <f>IF(Sheet1!AK29=0,"",Sheet1!AK29)</f>
        <v/>
      </c>
      <c r="D35" s="183">
        <f>IF(Sheet1!AL29=0,"",Sheet1!AL29)</f>
        <v/>
      </c>
      <c r="E35" s="183">
        <f>IF(Sheet1!AM29=0,"",Sheet1!AM29)</f>
        <v/>
      </c>
      <c r="F35" s="183">
        <f>IF(Sheet1!AN29=0,"",Sheet1!AN29)</f>
        <v/>
      </c>
      <c r="G35" s="183">
        <f>IF(Sheet1!AO29=0,"",Sheet1!AO29)</f>
        <v/>
      </c>
      <c r="H35" s="183">
        <f>IF(Sheet1!AP29=0,"",Sheet1!AP29)</f>
        <v/>
      </c>
      <c r="I35" s="183">
        <f>IF(Sheet1!AQ29=0,"",Sheet1!AQ29)</f>
        <v/>
      </c>
      <c r="J35" s="183">
        <f>IF(Sheet1!AR29=0,"",Sheet1!AR29)</f>
        <v/>
      </c>
      <c r="K35" s="183">
        <f>IF(Sheet1!AS29=0,"",Sheet1!AS29)</f>
        <v/>
      </c>
      <c r="L35" s="183">
        <f>IF(Sheet1!AT29=0,"",Sheet1!AT29)</f>
        <v/>
      </c>
      <c r="M35" s="183">
        <f>IF(Sheet1!AU29=0,"",Sheet1!AU29)</f>
        <v/>
      </c>
      <c r="N35" s="183">
        <f>IF(Sheet1!AV29=0,"",Sheet1!AV29)</f>
        <v/>
      </c>
      <c r="O35" s="183">
        <f>IF(Sheet1!AW29=0,"",Sheet1!AW29)</f>
        <v/>
      </c>
      <c r="P35" s="183">
        <f>IF(Sheet1!AX29=0,"",Sheet1!AX29)</f>
        <v/>
      </c>
      <c r="Q35" s="183">
        <f>IF(Sheet1!AY29=0,"",Sheet1!AY29)</f>
        <v/>
      </c>
      <c r="R35" s="183">
        <f>IF(Sheet1!AZ29=0,"",Sheet1!AZ29)</f>
        <v/>
      </c>
      <c r="S35" s="183">
        <f>IF(Sheet1!BA29=0,"",Sheet1!BA29)</f>
        <v/>
      </c>
      <c r="AN35" s="153" t="n"/>
      <c r="AO35" s="153" t="n"/>
      <c r="AP35" s="153" t="n"/>
      <c r="AQ35" s="153" t="n"/>
      <c r="AR35" s="153" t="n"/>
      <c r="AS35" s="153" t="n"/>
      <c r="AT35" s="153" t="n"/>
      <c r="AU35" s="153" t="n"/>
      <c r="AV35" s="153" t="n"/>
      <c r="AW35" s="153" t="n"/>
      <c r="AX35" s="153" t="n"/>
      <c r="AY35" s="153" t="n"/>
      <c r="AZ35" s="153" t="n"/>
      <c r="BA35" s="153" t="n"/>
      <c r="BB35" s="153" t="n"/>
      <c r="BC35" s="153" t="n"/>
      <c r="BD35" s="153" t="n"/>
      <c r="BE35" s="153" t="n"/>
      <c r="BF35" s="153" t="n"/>
      <c r="BG35" s="153" t="n"/>
      <c r="BH35" s="153" t="n"/>
      <c r="BI35" s="153" t="n"/>
      <c r="BJ35" s="153" t="n"/>
      <c r="BK35" s="153" t="n"/>
      <c r="BL35" s="153" t="n"/>
      <c r="BM35" s="153" t="n"/>
      <c r="BN35" s="153" t="n"/>
      <c r="BO35" s="153" t="n"/>
      <c r="BP35" s="153" t="n"/>
      <c r="BQ35" s="153" t="n"/>
      <c r="BR35" s="153" t="n"/>
      <c r="BS35" s="153" t="n"/>
    </row>
    <row r="36" ht="11" customHeight="1" s="180">
      <c r="A36" s="163" t="n"/>
      <c r="B36" s="160" t="inlineStr">
        <is>
          <t>50m</t>
        </is>
      </c>
      <c r="C36" s="185">
        <f>IF(Sheet1!AK33=0,"",Sheet1!AK33)</f>
        <v/>
      </c>
      <c r="D36" s="185">
        <f>IF(Sheet1!AL34=0,"",Sheet1!AL34)</f>
        <v/>
      </c>
      <c r="E36" s="185">
        <f>IF(Sheet1!AM33=0,"",Sheet1!AM33)</f>
        <v/>
      </c>
      <c r="F36" s="185">
        <f>IF(Sheet1!AN32=0,"",Sheet1!AN32)</f>
        <v/>
      </c>
      <c r="G36" s="185">
        <f>IF(Sheet1!AO33=0,"",Sheet1!AO33)</f>
        <v/>
      </c>
      <c r="H36" s="185">
        <f>IF(Sheet1!AP33=0,"",Sheet1!AP33)</f>
        <v/>
      </c>
      <c r="I36" s="185">
        <f>IF(Sheet1!AQ33=0,"",Sheet1!AQ33)</f>
        <v/>
      </c>
      <c r="J36" s="185">
        <f>IF(Sheet1!AR33=0,"",Sheet1!AR33)</f>
        <v/>
      </c>
      <c r="K36" s="185">
        <f>IF(Sheet1!AS33=0,"",Sheet1!AS33)</f>
        <v/>
      </c>
      <c r="L36" s="185">
        <f>IF(Sheet1!AT34=0,"",Sheet1!AT34)</f>
        <v/>
      </c>
      <c r="M36" s="185">
        <f>IF(Sheet1!AU33=0,"",Sheet1!AU33)</f>
        <v/>
      </c>
      <c r="N36" s="185">
        <f>IF(Sheet1!AV33=0,"",Sheet1!AV33)</f>
        <v/>
      </c>
      <c r="O36" s="185">
        <f>IF(Sheet1!AW33=0,"",Sheet1!AW33)</f>
        <v/>
      </c>
      <c r="P36" s="185">
        <f>IF(Sheet1!AX35=0,"",Sheet1!AX35)</f>
        <v/>
      </c>
      <c r="Q36" s="185">
        <f>IF(Sheet1!AY33=0,"",Sheet1!AY33)</f>
        <v/>
      </c>
      <c r="R36" s="185">
        <f>IF(Sheet1!AZ34=0,"",Sheet1!AZ34)</f>
        <v/>
      </c>
      <c r="S36" s="185">
        <f>IF(Sheet1!BA33=0,"",Sheet1!BA33)</f>
        <v/>
      </c>
      <c r="AN36" s="184" t="n"/>
      <c r="AO36" s="184" t="n"/>
      <c r="AP36" s="184" t="n"/>
      <c r="AQ36" s="184" t="n"/>
      <c r="AR36" s="184" t="n"/>
      <c r="AS36" s="184" t="n"/>
      <c r="AT36" s="184" t="n"/>
      <c r="AU36" s="184" t="n"/>
      <c r="AV36" s="184" t="n"/>
      <c r="AW36" s="184" t="n"/>
      <c r="AX36" s="184" t="n"/>
      <c r="AY36" s="184" t="n"/>
      <c r="AZ36" s="184" t="n"/>
      <c r="BA36" s="184" t="n"/>
      <c r="BB36" s="184" t="n"/>
      <c r="BC36" s="184" t="n"/>
      <c r="BD36" s="184" t="n"/>
      <c r="BE36" s="184" t="n"/>
      <c r="BF36" s="184" t="n"/>
      <c r="BG36" s="184" t="n"/>
      <c r="BH36" s="184" t="n"/>
      <c r="BI36" s="184" t="n"/>
      <c r="BJ36" s="184" t="n"/>
      <c r="BK36" s="184" t="n"/>
      <c r="BL36" s="184" t="n"/>
      <c r="BM36" s="184" t="n"/>
      <c r="BN36" s="184" t="n"/>
      <c r="BO36" s="184" t="n"/>
      <c r="BP36" s="184" t="n"/>
      <c r="BQ36" s="184" t="n"/>
      <c r="BR36" s="184" t="n"/>
      <c r="BS36" s="184" t="n"/>
    </row>
    <row r="37" ht="11" customHeight="1" s="180">
      <c r="A37" s="163" t="n"/>
      <c r="B37" s="160" t="inlineStr">
        <is>
          <t>100m</t>
        </is>
      </c>
      <c r="C37" s="185">
        <f>IF(Sheet1!AK35=0,"",Sheet1!AK35)</f>
        <v/>
      </c>
      <c r="D37" s="185">
        <f>IF(Sheet1!AL36=0,"",Sheet1!AL36)</f>
        <v/>
      </c>
      <c r="E37" s="185">
        <f>IF(Sheet1!AM35=0,"",Sheet1!AM35)</f>
        <v/>
      </c>
      <c r="F37" s="185">
        <f>IF(Sheet1!AN35=0,"",Sheet1!AN35)</f>
        <v/>
      </c>
      <c r="G37" s="185">
        <f>IF(Sheet1!AO35=0,"",Sheet1!AO35)</f>
        <v/>
      </c>
      <c r="H37" s="185">
        <f>IF(Sheet1!AP35=0,"",Sheet1!AP35)</f>
        <v/>
      </c>
      <c r="I37" s="185">
        <f>IF(Sheet1!AQ35=0,"",Sheet1!AQ35)</f>
        <v/>
      </c>
      <c r="J37" s="185">
        <f>IF(Sheet1!AR35=0,"",Sheet1!AR35)</f>
        <v/>
      </c>
      <c r="K37" s="185">
        <f>IF(Sheet1!AS35=0,"",Sheet1!AS35)</f>
        <v/>
      </c>
      <c r="L37" s="185">
        <f>IF(Sheet1!AT35=0,"",Sheet1!AT35)</f>
        <v/>
      </c>
      <c r="M37" s="185">
        <f>IF(Sheet1!AU35=0,"",Sheet1!AU35)</f>
        <v/>
      </c>
      <c r="N37" s="185">
        <f>IF(Sheet1!AV35=0,"",Sheet1!AV35)</f>
        <v/>
      </c>
      <c r="O37" s="185">
        <f>IF(Sheet1!AW35=0,"",Sheet1!AW35)</f>
        <v/>
      </c>
      <c r="P37" s="185">
        <f>IF(Sheet1!AX37=0,"",Sheet1!AX37)</f>
        <v/>
      </c>
      <c r="Q37" s="185">
        <f>IF(Sheet1!AY35=0,"",Sheet1!AY35)</f>
        <v/>
      </c>
      <c r="R37" s="185">
        <f>IF(Sheet1!AZ36=0,"",Sheet1!AZ36)</f>
        <v/>
      </c>
      <c r="S37" s="185">
        <f>IF(Sheet1!BA35=0,"",Sheet1!BA35)</f>
        <v/>
      </c>
      <c r="AN37" s="184" t="n"/>
      <c r="AO37" s="184" t="n"/>
      <c r="AP37" s="184" t="n"/>
      <c r="AQ37" s="184" t="n"/>
      <c r="AR37" s="184" t="n"/>
      <c r="AS37" s="184" t="n"/>
      <c r="AT37" s="184" t="n"/>
      <c r="AU37" s="184" t="n"/>
      <c r="AV37" s="184" t="n"/>
      <c r="AW37" s="184" t="n"/>
      <c r="AX37" s="184" t="n"/>
      <c r="AY37" s="184" t="n"/>
      <c r="AZ37" s="184" t="n"/>
      <c r="BA37" s="184" t="n"/>
      <c r="BB37" s="184" t="n"/>
      <c r="BC37" s="184" t="n"/>
      <c r="BD37" s="184" t="n"/>
      <c r="BE37" s="184" t="n"/>
      <c r="BF37" s="184" t="n"/>
      <c r="BG37" s="184" t="n"/>
      <c r="BH37" s="184" t="n"/>
      <c r="BI37" s="184" t="n"/>
      <c r="BJ37" s="184" t="n"/>
      <c r="BK37" s="184" t="n"/>
      <c r="BL37" s="184" t="n"/>
      <c r="BM37" s="184" t="n"/>
      <c r="BN37" s="184" t="n"/>
      <c r="BO37" s="184" t="n"/>
      <c r="BP37" s="184" t="n"/>
      <c r="BQ37" s="184" t="n"/>
      <c r="BR37" s="184" t="n"/>
      <c r="BS37" s="184" t="n"/>
    </row>
    <row r="38" ht="11" customHeight="1" s="180">
      <c r="A38" s="165" t="n"/>
      <c r="B38" s="166" t="inlineStr">
        <is>
          <t>200m</t>
        </is>
      </c>
      <c r="C38" s="186">
        <f>IF(Sheet1!AK39=0,"",Sheet1!AK39)</f>
        <v/>
      </c>
      <c r="D38" s="186">
        <f>IF(Sheet1!AL39=0,"",Sheet1!AL39)</f>
        <v/>
      </c>
      <c r="E38" s="186">
        <f>IF(Sheet1!AM39=0,"",Sheet1!AM39)</f>
        <v/>
      </c>
      <c r="F38" s="186">
        <f>IF(Sheet1!AN39=0,"",Sheet1!AN39)</f>
        <v/>
      </c>
      <c r="G38" s="186">
        <f>IF(Sheet1!AO39=0,"",Sheet1!AO39)</f>
        <v/>
      </c>
      <c r="H38" s="186">
        <f>IF(Sheet1!AP39=0,"",Sheet1!AP39)</f>
        <v/>
      </c>
      <c r="I38" s="186">
        <f>IF(Sheet1!AQ39=0,"",Sheet1!AQ39)</f>
        <v/>
      </c>
      <c r="J38" s="186">
        <f>IF(Sheet1!AR39=0,"",Sheet1!AR39)</f>
        <v/>
      </c>
      <c r="K38" s="186">
        <f>IF(Sheet1!AS39=0,"",Sheet1!AS39)</f>
        <v/>
      </c>
      <c r="L38" s="186">
        <f>IF(Sheet1!AT39=0,"",Sheet1!AT39)</f>
        <v/>
      </c>
      <c r="M38" s="186">
        <f>IF(Sheet1!AU39=0,"",Sheet1!AU39)</f>
        <v/>
      </c>
      <c r="N38" s="186">
        <f>IF(Sheet1!AV39=0,"",Sheet1!AV39)</f>
        <v/>
      </c>
      <c r="O38" s="186">
        <f>IF(Sheet1!AW39=0,"",Sheet1!AW39)</f>
        <v/>
      </c>
      <c r="P38" s="186">
        <f>IF(Sheet1!AX39=0,"",Sheet1!AX39)</f>
        <v/>
      </c>
      <c r="Q38" s="186">
        <f>IF(Sheet1!AY39=0,"",Sheet1!AY39)</f>
        <v/>
      </c>
      <c r="R38" s="186">
        <f>IF(Sheet1!AZ39=0,"",Sheet1!AZ39)</f>
        <v/>
      </c>
      <c r="S38" s="186">
        <f>IF(Sheet1!BA39=0,"",Sheet1!BA39)</f>
        <v/>
      </c>
      <c r="AN38" s="184" t="n"/>
      <c r="AO38" s="184" t="n"/>
      <c r="AP38" s="184" t="n"/>
      <c r="AQ38" s="184" t="n"/>
      <c r="AR38" s="184" t="n"/>
      <c r="AS38" s="184" t="n"/>
      <c r="AT38" s="184" t="n"/>
      <c r="AU38" s="184" t="n"/>
      <c r="AV38" s="184" t="n"/>
      <c r="AW38" s="184" t="n"/>
      <c r="AX38" s="184" t="n"/>
      <c r="AY38" s="184" t="n"/>
      <c r="AZ38" s="184" t="n"/>
      <c r="BA38" s="184" t="n"/>
      <c r="BB38" s="184" t="n"/>
      <c r="BC38" s="184" t="n"/>
      <c r="BD38" s="184" t="n"/>
      <c r="BE38" s="184" t="n"/>
      <c r="BF38" s="184" t="n"/>
      <c r="BG38" s="184" t="n"/>
      <c r="BH38" s="184" t="n"/>
      <c r="BI38" s="184" t="n"/>
      <c r="BJ38" s="184" t="n"/>
      <c r="BK38" s="184" t="n"/>
      <c r="BL38" s="184" t="n"/>
      <c r="BM38" s="184" t="n"/>
      <c r="BN38" s="184" t="n"/>
      <c r="BO38" s="184" t="n"/>
      <c r="BP38" s="184" t="n"/>
      <c r="BQ38" s="184" t="n"/>
      <c r="BR38" s="184" t="n"/>
      <c r="BS38" s="184" t="n"/>
    </row>
    <row r="39" ht="11" customHeight="1" s="180">
      <c r="A39" s="144" t="inlineStr">
        <is>
          <t>流況</t>
        </is>
      </c>
      <c r="B39" s="145" t="inlineStr">
        <is>
          <t xml:space="preserve"> 10m（゜）</t>
        </is>
      </c>
      <c r="C39" s="146">
        <f>IF(Sheet1!AK22=0,"",Sheet1!AK22)</f>
        <v/>
      </c>
      <c r="D39" s="146">
        <f>IF(Sheet1!AL22=0,"",Sheet1!AL22)</f>
        <v/>
      </c>
      <c r="E39" s="146">
        <f>IF(Sheet1!AM22=0,"",Sheet1!AM22)</f>
        <v/>
      </c>
      <c r="F39" s="146">
        <f>IF(Sheet1!AN22=0,"",Sheet1!AN22)</f>
        <v/>
      </c>
      <c r="G39" s="146">
        <f>IF(Sheet1!AO22=0,"",Sheet1!AO22)</f>
        <v/>
      </c>
      <c r="H39" s="146">
        <f>IF(Sheet1!AP22=0,"",Sheet1!AP22)</f>
        <v/>
      </c>
      <c r="I39" s="146">
        <f>IF(Sheet1!AQ22=0,"",Sheet1!AQ22)</f>
        <v/>
      </c>
      <c r="J39" s="146">
        <f>IF(Sheet1!AR22=0,"",Sheet1!AR22)</f>
        <v/>
      </c>
      <c r="K39" s="146">
        <f>IF(Sheet1!AS22=0,"",Sheet1!AS22)</f>
        <v/>
      </c>
      <c r="L39" s="146">
        <f>IF(Sheet1!AT22=0,"",Sheet1!AT22)</f>
        <v/>
      </c>
      <c r="M39" s="146">
        <f>IF(Sheet1!AU22=0,"",Sheet1!AU22)</f>
        <v/>
      </c>
      <c r="N39" s="146">
        <f>IF(Sheet1!AV22=0,"",Sheet1!AV22)</f>
        <v/>
      </c>
      <c r="O39" s="146">
        <f>IF(Sheet1!AW22=0,"",Sheet1!AW22)</f>
        <v/>
      </c>
      <c r="P39" s="146">
        <f>IF(Sheet1!AX22=0,"",Sheet1!AX22)</f>
        <v/>
      </c>
      <c r="Q39" s="146">
        <f>IF(Sheet1!AY22=0,"",Sheet1!AY22)</f>
        <v/>
      </c>
      <c r="R39" s="146">
        <f>IF(Sheet1!AZ22=0,"",Sheet1!AZ22)</f>
        <v/>
      </c>
      <c r="S39" s="146">
        <f>IF(Sheet1!BA22=0,"",Sheet1!BA22)</f>
        <v/>
      </c>
      <c r="AN39" s="123" t="n"/>
      <c r="AO39" s="123" t="n"/>
      <c r="AP39" s="123" t="n"/>
      <c r="AQ39" s="123" t="n"/>
      <c r="AR39" s="123" t="n"/>
      <c r="AS39" s="123" t="n"/>
      <c r="AT39" s="123" t="n"/>
      <c r="AU39" s="123" t="n"/>
      <c r="AV39" s="123" t="n"/>
      <c r="AW39" s="123" t="n"/>
      <c r="AX39" s="123" t="n"/>
      <c r="AY39" s="123" t="n"/>
      <c r="AZ39" s="123" t="n"/>
      <c r="BA39" s="123" t="n"/>
      <c r="BB39" s="123" t="n"/>
      <c r="BC39" s="123" t="n"/>
      <c r="BD39" s="123" t="n"/>
      <c r="BE39" s="123" t="n"/>
      <c r="BF39" s="123" t="n"/>
      <c r="BG39" s="123" t="n"/>
      <c r="BH39" s="123" t="n"/>
      <c r="BI39" s="123" t="n"/>
      <c r="BJ39" s="123" t="n"/>
      <c r="BK39" s="123" t="n"/>
      <c r="BL39" s="123" t="n"/>
      <c r="BM39" s="123" t="n"/>
      <c r="BN39" s="123" t="n"/>
      <c r="BO39" s="123" t="n"/>
      <c r="BP39" s="123" t="n"/>
      <c r="BQ39" s="123" t="n"/>
      <c r="BR39" s="123" t="n"/>
      <c r="BS39" s="123" t="n"/>
    </row>
    <row r="40" ht="11" customFormat="1" customHeight="1" s="140">
      <c r="A40" s="147" t="n"/>
      <c r="B40" s="148" t="inlineStr">
        <is>
          <t xml:space="preserve"> 10m（kt）</t>
        </is>
      </c>
      <c r="C40" s="149">
        <f>IF(Sheet1!AK23=0,"",Sheet1!AK23)</f>
        <v/>
      </c>
      <c r="D40" s="149">
        <f>IF(Sheet1!AL23=0,"",Sheet1!AL23)</f>
        <v/>
      </c>
      <c r="E40" s="149">
        <f>IF(Sheet1!AM23=0,"",Sheet1!AM23)</f>
        <v/>
      </c>
      <c r="F40" s="149">
        <f>IF(Sheet1!AN23=0,"",Sheet1!AN23)</f>
        <v/>
      </c>
      <c r="G40" s="149">
        <f>IF(Sheet1!AO23=0,"",Sheet1!AO23)</f>
        <v/>
      </c>
      <c r="H40" s="149">
        <f>IF(Sheet1!AP23=0,"",Sheet1!AP23)</f>
        <v/>
      </c>
      <c r="I40" s="149">
        <f>IF(Sheet1!AQ23=0,"",Sheet1!AQ23)</f>
        <v/>
      </c>
      <c r="J40" s="149">
        <f>IF(Sheet1!AR23=0,"",Sheet1!AR23)</f>
        <v/>
      </c>
      <c r="K40" s="149">
        <f>IF(Sheet1!AS23=0,"",Sheet1!AS23)</f>
        <v/>
      </c>
      <c r="L40" s="149">
        <f>IF(Sheet1!AT23=0,"",Sheet1!AT23)</f>
        <v/>
      </c>
      <c r="M40" s="149">
        <f>IF(Sheet1!AU23=0,"",Sheet1!AU23)</f>
        <v/>
      </c>
      <c r="N40" s="149">
        <f>IF(Sheet1!AV23=0,"",Sheet1!AV23)</f>
        <v/>
      </c>
      <c r="O40" s="149">
        <f>IF(Sheet1!AW23=0,"",Sheet1!AW23)</f>
        <v/>
      </c>
      <c r="P40" s="149">
        <f>IF(Sheet1!AX23=0,"",Sheet1!AX23)</f>
        <v/>
      </c>
      <c r="Q40" s="149">
        <f>IF(Sheet1!AY23=0,"",Sheet1!AY23)</f>
        <v/>
      </c>
      <c r="R40" s="149">
        <f>IF(Sheet1!AZ23=0,"",Sheet1!AZ23)</f>
        <v/>
      </c>
      <c r="S40" s="149">
        <f>IF(Sheet1!BA23=0,"",Sheet1!BA23)</f>
        <v/>
      </c>
    </row>
    <row r="41" ht="11" customHeight="1" s="180">
      <c r="A41" s="150" t="n"/>
      <c r="B41" s="145" t="inlineStr">
        <is>
          <t xml:space="preserve"> 50m（゜）</t>
        </is>
      </c>
      <c r="C41" s="146">
        <f>IF(Sheet1!AK24=0,"",Sheet1!AK24)</f>
        <v/>
      </c>
      <c r="D41" s="146">
        <f>IF(Sheet1!AL24=0,"",Sheet1!AL24)</f>
        <v/>
      </c>
      <c r="E41" s="146">
        <f>IF(Sheet1!AM24=0,"",Sheet1!AM24)</f>
        <v/>
      </c>
      <c r="F41" s="146">
        <f>IF(Sheet1!AN24=0,"",Sheet1!AN24)</f>
        <v/>
      </c>
      <c r="G41" s="146">
        <f>IF(Sheet1!AO24=0,"",Sheet1!AO24)</f>
        <v/>
      </c>
      <c r="H41" s="146">
        <f>IF(Sheet1!AP24=0,"",Sheet1!AP24)</f>
        <v/>
      </c>
      <c r="I41" s="146">
        <f>IF(Sheet1!AQ24=0,"",Sheet1!AQ24)</f>
        <v/>
      </c>
      <c r="J41" s="146">
        <f>IF(Sheet1!AR24=0,"",Sheet1!AR24)</f>
        <v/>
      </c>
      <c r="K41" s="146">
        <f>IF(Sheet1!AS24=0,"",Sheet1!AS24)</f>
        <v/>
      </c>
      <c r="L41" s="146">
        <f>IF(Sheet1!AT24=0,"",Sheet1!AT24)</f>
        <v/>
      </c>
      <c r="M41" s="146">
        <f>IF(Sheet1!AU24=0,"",Sheet1!AU24)</f>
        <v/>
      </c>
      <c r="N41" s="146">
        <f>IF(Sheet1!AV24=0,"",Sheet1!AV24)</f>
        <v/>
      </c>
      <c r="O41" s="146">
        <f>IF(Sheet1!AW24=0,"",Sheet1!AW24)</f>
        <v/>
      </c>
      <c r="P41" s="146">
        <f>IF(Sheet1!AX24=0,"",Sheet1!AX24)</f>
        <v/>
      </c>
      <c r="Q41" s="146">
        <f>IF(Sheet1!AY24=0,"",Sheet1!AY24)</f>
        <v/>
      </c>
      <c r="R41" s="146">
        <f>IF(Sheet1!AZ24=0,"",Sheet1!AZ24)</f>
        <v/>
      </c>
      <c r="S41" s="146">
        <f>IF(Sheet1!BA24=0,"",Sheet1!BA24)</f>
        <v/>
      </c>
      <c r="AN41" s="123" t="n"/>
      <c r="AO41" s="123" t="n"/>
      <c r="AP41" s="123" t="n"/>
      <c r="AQ41" s="123" t="n"/>
      <c r="AR41" s="123" t="n"/>
      <c r="AS41" s="123" t="n"/>
      <c r="AT41" s="123" t="n"/>
      <c r="AU41" s="123" t="n"/>
      <c r="AV41" s="123" t="n"/>
      <c r="AW41" s="123" t="n"/>
      <c r="AX41" s="123" t="n"/>
      <c r="AY41" s="123" t="n"/>
      <c r="AZ41" s="123" t="n"/>
      <c r="BA41" s="123" t="n"/>
      <c r="BB41" s="123" t="n"/>
      <c r="BC41" s="123" t="n"/>
      <c r="BD41" s="123" t="n"/>
      <c r="BE41" s="123" t="n"/>
      <c r="BF41" s="123" t="n"/>
      <c r="BG41" s="123" t="n"/>
      <c r="BH41" s="123" t="n"/>
      <c r="BI41" s="123" t="n"/>
      <c r="BJ41" s="123" t="n"/>
      <c r="BK41" s="123" t="n"/>
      <c r="BL41" s="123" t="n"/>
      <c r="BM41" s="123" t="n"/>
      <c r="BN41" s="123" t="n"/>
      <c r="BO41" s="123" t="n"/>
      <c r="BP41" s="123" t="n"/>
      <c r="BQ41" s="123" t="n"/>
      <c r="BR41" s="123" t="n"/>
      <c r="BS41" s="123" t="n"/>
    </row>
    <row r="42" ht="11" customFormat="1" customHeight="1" s="140">
      <c r="A42" s="147" t="n"/>
      <c r="B42" s="148" t="inlineStr">
        <is>
          <t xml:space="preserve"> 50m（kt）</t>
        </is>
      </c>
      <c r="C42" s="149">
        <f>IF(Sheet1!AK25=0,"",Sheet1!AK25)</f>
        <v/>
      </c>
      <c r="D42" s="149">
        <f>IF(Sheet1!AL25=0,"",Sheet1!AL25)</f>
        <v/>
      </c>
      <c r="E42" s="149">
        <f>IF(Sheet1!AM25=0,"",Sheet1!AM25)</f>
        <v/>
      </c>
      <c r="F42" s="149">
        <f>IF(Sheet1!AN25=0,"",Sheet1!AN25)</f>
        <v/>
      </c>
      <c r="G42" s="149">
        <f>IF(Sheet1!AO25=0,"",Sheet1!AO25)</f>
        <v/>
      </c>
      <c r="H42" s="149">
        <f>IF(Sheet1!AP25=0,"",Sheet1!AP25)</f>
        <v/>
      </c>
      <c r="I42" s="149">
        <f>IF(Sheet1!AQ25=0,"",Sheet1!AQ25)</f>
        <v/>
      </c>
      <c r="J42" s="149">
        <f>IF(Sheet1!AR25=0,"",Sheet1!AR25)</f>
        <v/>
      </c>
      <c r="K42" s="149">
        <f>IF(Sheet1!AS25=0,"",Sheet1!AS25)</f>
        <v/>
      </c>
      <c r="L42" s="149">
        <f>IF(Sheet1!AT25=0,"",Sheet1!AT25)</f>
        <v/>
      </c>
      <c r="M42" s="149">
        <f>IF(Sheet1!AU25=0,"",Sheet1!AU25)</f>
        <v/>
      </c>
      <c r="N42" s="149">
        <f>IF(Sheet1!AV25=0,"",Sheet1!AV25)</f>
        <v/>
      </c>
      <c r="O42" s="149">
        <f>IF(Sheet1!AW25=0,"",Sheet1!AW25)</f>
        <v/>
      </c>
      <c r="P42" s="149">
        <f>IF(Sheet1!AX25=0,"",Sheet1!AX25)</f>
        <v/>
      </c>
      <c r="Q42" s="149">
        <f>IF(Sheet1!AY25=0,"",Sheet1!AY25)</f>
        <v/>
      </c>
      <c r="R42" s="149">
        <f>IF(Sheet1!AZ25=0,"",Sheet1!AZ25)</f>
        <v/>
      </c>
      <c r="S42" s="149">
        <f>IF(Sheet1!BA25=0,"",Sheet1!BA25)</f>
        <v/>
      </c>
    </row>
    <row r="43" ht="11" customHeight="1" s="180">
      <c r="A43" s="150" t="n"/>
      <c r="B43" s="145" t="inlineStr">
        <is>
          <t>100m（゜）</t>
        </is>
      </c>
      <c r="C43" s="146">
        <f>IF(Sheet1!AK26=0,"",Sheet1!AK26)</f>
        <v/>
      </c>
      <c r="D43" s="146">
        <f>IF(Sheet1!AL26=0,"",Sheet1!AL26)</f>
        <v/>
      </c>
      <c r="E43" s="146">
        <f>IF(Sheet1!AM26=0,"",Sheet1!AM26)</f>
        <v/>
      </c>
      <c r="F43" s="146">
        <f>IF(Sheet1!AN26=0,"",Sheet1!AN26)</f>
        <v/>
      </c>
      <c r="G43" s="146">
        <f>IF(Sheet1!AO26=0,"",Sheet1!AO26)</f>
        <v/>
      </c>
      <c r="H43" s="146">
        <f>IF(Sheet1!AP26=0,"",Sheet1!AP26)</f>
        <v/>
      </c>
      <c r="I43" s="146">
        <f>IF(Sheet1!AQ26=0,"",Sheet1!AQ26)</f>
        <v/>
      </c>
      <c r="J43" s="146">
        <f>IF(Sheet1!AR26=0,"",Sheet1!AR26)</f>
        <v/>
      </c>
      <c r="K43" s="146">
        <f>IF(Sheet1!AS26=0,"",Sheet1!AS26)</f>
        <v/>
      </c>
      <c r="L43" s="146">
        <f>IF(Sheet1!AT26=0,"",Sheet1!AT26)</f>
        <v/>
      </c>
      <c r="M43" s="146">
        <f>IF(Sheet1!AU26=0,"",Sheet1!AU26)</f>
        <v/>
      </c>
      <c r="N43" s="146">
        <f>IF(Sheet1!AV26=0,"",Sheet1!AV26)</f>
        <v/>
      </c>
      <c r="O43" s="146">
        <f>IF(Sheet1!AW26=0,"",Sheet1!AW26)</f>
        <v/>
      </c>
      <c r="P43" s="146">
        <f>IF(Sheet1!AX26=0,"",Sheet1!AX26)</f>
        <v/>
      </c>
      <c r="Q43" s="146">
        <f>IF(Sheet1!AY26=0,"",Sheet1!AY26)</f>
        <v/>
      </c>
      <c r="R43" s="146">
        <f>IF(Sheet1!AZ26=0,"",Sheet1!AZ26)</f>
        <v/>
      </c>
      <c r="S43" s="146">
        <f>IF(Sheet1!BA26=0,"",Sheet1!BA26)</f>
        <v/>
      </c>
      <c r="AN43" s="123" t="n"/>
      <c r="AO43" s="123" t="n"/>
      <c r="AP43" s="123" t="n"/>
      <c r="AQ43" s="123" t="n"/>
      <c r="AR43" s="123" t="n"/>
      <c r="AS43" s="123" t="n"/>
      <c r="AT43" s="123" t="n"/>
      <c r="AU43" s="123" t="n"/>
      <c r="AV43" s="123" t="n"/>
      <c r="AW43" s="123" t="n"/>
      <c r="AX43" s="123" t="n"/>
      <c r="AY43" s="123" t="n"/>
      <c r="AZ43" s="123" t="n"/>
      <c r="BA43" s="123" t="n"/>
      <c r="BB43" s="123" t="n"/>
      <c r="BC43" s="123" t="n"/>
      <c r="BD43" s="123" t="n"/>
      <c r="BE43" s="123" t="n"/>
      <c r="BF43" s="123" t="n"/>
      <c r="BG43" s="123" t="n"/>
      <c r="BH43" s="123" t="n"/>
      <c r="BI43" s="123" t="n"/>
      <c r="BJ43" s="123" t="n"/>
      <c r="BK43" s="123" t="n"/>
      <c r="BL43" s="123" t="n"/>
      <c r="BM43" s="123" t="n"/>
      <c r="BN43" s="123" t="n"/>
      <c r="BO43" s="123" t="n"/>
      <c r="BP43" s="123" t="n"/>
      <c r="BQ43" s="123" t="n"/>
      <c r="BR43" s="123" t="n"/>
      <c r="BS43" s="123" t="n"/>
    </row>
    <row r="44" ht="11" customFormat="1" customHeight="1" s="140">
      <c r="A44" s="151" t="n"/>
      <c r="B44" s="152" t="inlineStr">
        <is>
          <t>100m（kt）</t>
        </is>
      </c>
      <c r="C44" s="149">
        <f>IF(Sheet1!AK27=0,"",Sheet1!AK27)</f>
        <v/>
      </c>
      <c r="D44" s="149">
        <f>IF(Sheet1!AL27=0,"",Sheet1!AL27)</f>
        <v/>
      </c>
      <c r="E44" s="149">
        <f>IF(Sheet1!AM27=0,"",Sheet1!AM27)</f>
        <v/>
      </c>
      <c r="F44" s="149">
        <f>IF(Sheet1!AN27=0,"",Sheet1!AN27)</f>
        <v/>
      </c>
      <c r="G44" s="149">
        <f>IF(Sheet1!AO27=0,"",Sheet1!AO27)</f>
        <v/>
      </c>
      <c r="H44" s="149">
        <f>IF(Sheet1!AP27=0,"",Sheet1!AP27)</f>
        <v/>
      </c>
      <c r="I44" s="149">
        <f>IF(Sheet1!AQ27=0,"",Sheet1!AQ27)</f>
        <v/>
      </c>
      <c r="J44" s="149">
        <f>IF(Sheet1!AR27=0,"",Sheet1!AR27)</f>
        <v/>
      </c>
      <c r="K44" s="149">
        <f>IF(Sheet1!AS27=0,"",Sheet1!AS27)</f>
        <v/>
      </c>
      <c r="L44" s="149">
        <f>IF(Sheet1!AT27=0,"",Sheet1!AT27)</f>
        <v/>
      </c>
      <c r="M44" s="149">
        <f>IF(Sheet1!AU27=0,"",Sheet1!AU27)</f>
        <v/>
      </c>
      <c r="N44" s="149">
        <f>IF(Sheet1!AV27=0,"",Sheet1!AV27)</f>
        <v/>
      </c>
      <c r="O44" s="149">
        <f>IF(Sheet1!AW27=0,"",Sheet1!AW27)</f>
        <v/>
      </c>
      <c r="P44" s="149">
        <f>IF(Sheet1!AX27=0,"",Sheet1!AX27)</f>
        <v/>
      </c>
      <c r="Q44" s="149">
        <f>IF(Sheet1!AY27=0,"",Sheet1!AY27)</f>
        <v/>
      </c>
      <c r="R44" s="149">
        <f>IF(Sheet1!AZ27=0,"",Sheet1!AZ27)</f>
        <v/>
      </c>
      <c r="S44" s="149">
        <f>IF(Sheet1!BA27=0,"",Sheet1!BA27)</f>
        <v/>
      </c>
    </row>
    <row r="45" ht="11" customHeight="1" s="180"/>
    <row r="46" ht="11" customHeight="1" s="180">
      <c r="A46" s="16" t="inlineStr">
        <is>
          <t>定線名－測点</t>
        </is>
      </c>
      <c r="B46" s="17" t="n"/>
      <c r="C46" s="11" t="inlineStr">
        <is>
          <t>足摺岬-1</t>
        </is>
      </c>
      <c r="D46" s="11" t="inlineStr">
        <is>
          <t>足摺岬-2</t>
        </is>
      </c>
      <c r="E46" s="11" t="inlineStr">
        <is>
          <t>足摺岬-3</t>
        </is>
      </c>
      <c r="F46" s="11" t="inlineStr">
        <is>
          <t>足摺岬-4</t>
        </is>
      </c>
      <c r="G46" s="11" t="inlineStr">
        <is>
          <t>足摺岬-5</t>
        </is>
      </c>
      <c r="H46" s="11" t="inlineStr">
        <is>
          <t>足摺岬-6</t>
        </is>
      </c>
      <c r="I46" s="11" t="inlineStr">
        <is>
          <t>足摺岬-7</t>
        </is>
      </c>
      <c r="J46" s="11" t="inlineStr">
        <is>
          <t>足摺岬-8</t>
        </is>
      </c>
      <c r="K46" s="11" t="inlineStr">
        <is>
          <t>室戸岬-1</t>
        </is>
      </c>
      <c r="L46" s="11" t="inlineStr">
        <is>
          <t>室戸岬-2</t>
        </is>
      </c>
      <c r="M46" s="11" t="inlineStr">
        <is>
          <t>室戸岬-3</t>
        </is>
      </c>
      <c r="N46" s="11" t="inlineStr">
        <is>
          <t>室戸岬-4</t>
        </is>
      </c>
      <c r="O46" s="11" t="inlineStr">
        <is>
          <t>室戸岬-5</t>
        </is>
      </c>
      <c r="P46" s="11" t="inlineStr">
        <is>
          <t>室戸岬-6</t>
        </is>
      </c>
      <c r="Q46" s="11" t="inlineStr">
        <is>
          <t>特定-501</t>
        </is>
      </c>
      <c r="R46" s="11" t="inlineStr">
        <is>
          <t>特定-502</t>
        </is>
      </c>
      <c r="S46" s="11" t="inlineStr">
        <is>
          <t>特定-503</t>
        </is>
      </c>
      <c r="AH46" s="12" t="n"/>
      <c r="AI46" s="12" t="n"/>
      <c r="AJ46" s="12" t="n"/>
    </row>
    <row r="47" ht="11" customHeight="1" s="180">
      <c r="A47" s="117" t="inlineStr">
        <is>
          <t>年　月　日</t>
        </is>
      </c>
      <c r="B47" s="118" t="n"/>
      <c r="C47" s="21">
        <f>Sheet1!BK5</f>
        <v/>
      </c>
      <c r="D47" s="21">
        <f>Sheet1!BL5</f>
        <v/>
      </c>
      <c r="E47" s="21">
        <f>Sheet1!BM5</f>
        <v/>
      </c>
      <c r="F47" s="21">
        <f>Sheet1!BN5</f>
        <v/>
      </c>
      <c r="G47" s="21">
        <f>Sheet1!BO5</f>
        <v/>
      </c>
      <c r="H47" s="21">
        <f>Sheet1!BP5</f>
        <v/>
      </c>
      <c r="I47" s="21">
        <f>Sheet1!BQ5</f>
        <v/>
      </c>
      <c r="J47" s="21">
        <f>Sheet1!BR5</f>
        <v/>
      </c>
      <c r="K47" s="21">
        <f>Sheet1!BU5</f>
        <v/>
      </c>
      <c r="L47" s="21">
        <f>Sheet1!BV5</f>
        <v/>
      </c>
      <c r="M47" s="21">
        <f>Sheet1!BW5</f>
        <v/>
      </c>
      <c r="N47" s="21">
        <f>Sheet1!BX5</f>
        <v/>
      </c>
      <c r="O47" s="21">
        <f>Sheet1!BY5</f>
        <v/>
      </c>
      <c r="P47" s="21">
        <f>Sheet1!BZ5</f>
        <v/>
      </c>
      <c r="Q47" s="21">
        <f>Sheet1!BB5</f>
        <v/>
      </c>
      <c r="R47" s="21">
        <f>Sheet1!BC5</f>
        <v/>
      </c>
      <c r="S47" s="21">
        <f>Sheet1!BD5</f>
        <v/>
      </c>
      <c r="AH47" s="116" t="n"/>
      <c r="AI47" s="116" t="n"/>
      <c r="AJ47" s="116" t="n"/>
    </row>
    <row r="48" ht="11" customHeight="1" s="180">
      <c r="A48" s="32" t="inlineStr">
        <is>
          <t>緯度</t>
        </is>
      </c>
      <c r="B48" s="33" t="n"/>
      <c r="C48" s="34">
        <f>Sheet1!BK8</f>
        <v/>
      </c>
      <c r="D48" s="34">
        <f>Sheet1!BL8</f>
        <v/>
      </c>
      <c r="E48" s="34">
        <f>Sheet1!BM8</f>
        <v/>
      </c>
      <c r="F48" s="34">
        <f>Sheet1!BN8</f>
        <v/>
      </c>
      <c r="G48" s="34">
        <f>Sheet1!BO8</f>
        <v/>
      </c>
      <c r="H48" s="34">
        <f>Sheet1!BP8</f>
        <v/>
      </c>
      <c r="I48" s="34">
        <f>Sheet1!BQ8</f>
        <v/>
      </c>
      <c r="J48" s="34">
        <f>Sheet1!BR8</f>
        <v/>
      </c>
      <c r="K48" s="34">
        <f>Sheet1!BU8</f>
        <v/>
      </c>
      <c r="L48" s="34">
        <f>Sheet1!BV8</f>
        <v/>
      </c>
      <c r="M48" s="34">
        <f>Sheet1!BW8</f>
        <v/>
      </c>
      <c r="N48" s="34">
        <f>Sheet1!BX8</f>
        <v/>
      </c>
      <c r="O48" s="34">
        <f>Sheet1!BY8</f>
        <v/>
      </c>
      <c r="P48" s="34">
        <f>Sheet1!BZ8</f>
        <v/>
      </c>
      <c r="Q48" s="34">
        <f>Sheet1!BB8</f>
        <v/>
      </c>
      <c r="R48" s="34">
        <f>Sheet1!BC8</f>
        <v/>
      </c>
      <c r="S48" s="34">
        <f>Sheet1!BD8</f>
        <v/>
      </c>
      <c r="AH48" s="37" t="n"/>
      <c r="AI48" s="37" t="n"/>
      <c r="AJ48" s="37" t="n"/>
    </row>
    <row r="49" ht="11" customHeight="1" s="180">
      <c r="A49" s="36" t="inlineStr">
        <is>
          <t>経度</t>
        </is>
      </c>
      <c r="B49" s="37" t="n"/>
      <c r="C49" s="34">
        <f>Sheet1!BK9</f>
        <v/>
      </c>
      <c r="D49" s="34">
        <f>Sheet1!BL9</f>
        <v/>
      </c>
      <c r="E49" s="34">
        <f>Sheet1!BM9</f>
        <v/>
      </c>
      <c r="F49" s="34">
        <f>Sheet1!BN9</f>
        <v/>
      </c>
      <c r="G49" s="34">
        <f>Sheet1!BO9</f>
        <v/>
      </c>
      <c r="H49" s="34">
        <f>Sheet1!BP9</f>
        <v/>
      </c>
      <c r="I49" s="34">
        <f>Sheet1!BQ9</f>
        <v/>
      </c>
      <c r="J49" s="34">
        <f>Sheet1!BR9</f>
        <v/>
      </c>
      <c r="K49" s="34">
        <f>Sheet1!BU9</f>
        <v/>
      </c>
      <c r="L49" s="34">
        <f>Sheet1!BV9</f>
        <v/>
      </c>
      <c r="M49" s="34">
        <f>Sheet1!BW9</f>
        <v/>
      </c>
      <c r="N49" s="34">
        <f>Sheet1!BX9</f>
        <v/>
      </c>
      <c r="O49" s="34">
        <f>Sheet1!BY9</f>
        <v/>
      </c>
      <c r="P49" s="34">
        <f>Sheet1!BZ9</f>
        <v/>
      </c>
      <c r="Q49" s="34">
        <f>Sheet1!BB9</f>
        <v/>
      </c>
      <c r="R49" s="34">
        <f>Sheet1!BC9</f>
        <v/>
      </c>
      <c r="S49" s="34">
        <f>Sheet1!BD9</f>
        <v/>
      </c>
      <c r="AH49" s="37" t="n"/>
      <c r="AI49" s="37" t="n"/>
      <c r="AJ49" s="37" t="n"/>
    </row>
    <row r="50" ht="11" customHeight="1" s="180">
      <c r="A50" s="154" t="inlineStr">
        <is>
          <t>水温</t>
        </is>
      </c>
      <c r="B50" s="155" t="inlineStr">
        <is>
          <t>0m</t>
        </is>
      </c>
      <c r="C50" s="183">
        <f>IF(Sheet1!BK29=0,"",Sheet1!BK29)</f>
        <v/>
      </c>
      <c r="D50" s="183">
        <f>IF(Sheet1!BL29=0,"",Sheet1!BL29)</f>
        <v/>
      </c>
      <c r="E50" s="183">
        <f>IF(Sheet1!BM29=0,"",Sheet1!BM29)</f>
        <v/>
      </c>
      <c r="F50" s="183">
        <f>IF(Sheet1!BN29=0,"",Sheet1!BN29)</f>
        <v/>
      </c>
      <c r="G50" s="183">
        <f>IF(Sheet1!BO29=0,"",Sheet1!BO29)</f>
        <v/>
      </c>
      <c r="H50" s="183">
        <f>IF(Sheet1!BP29=0,"",Sheet1!BP29)</f>
        <v/>
      </c>
      <c r="I50" s="183">
        <f>IF(Sheet1!BQ29=0,"",Sheet1!BQ29)</f>
        <v/>
      </c>
      <c r="J50" s="183">
        <f>IF(Sheet1!BR29=0,"",Sheet1!BR29)</f>
        <v/>
      </c>
      <c r="K50" s="183">
        <f>IF(Sheet1!BU29=0,"",Sheet1!BU29)</f>
        <v/>
      </c>
      <c r="L50" s="183">
        <f>IF(Sheet1!BV29=0,"",Sheet1!BV29)</f>
        <v/>
      </c>
      <c r="M50" s="183">
        <f>IF(Sheet1!BW29=0,"",Sheet1!BW29)</f>
        <v/>
      </c>
      <c r="N50" s="183">
        <f>IF(Sheet1!BX29=0,"",Sheet1!BX29)</f>
        <v/>
      </c>
      <c r="O50" s="183">
        <f>IF(Sheet1!BY29=0,"",Sheet1!BY29)</f>
        <v/>
      </c>
      <c r="P50" s="183">
        <f>IF(Sheet1!BZ29=0,"",Sheet1!BZ29)</f>
        <v/>
      </c>
      <c r="Q50" s="183">
        <f>IF(Sheet1!BB29=0,"",Sheet1!BB29)</f>
        <v/>
      </c>
      <c r="R50" s="183">
        <f>IF(Sheet1!BC29=0,"",Sheet1!BC29)</f>
        <v/>
      </c>
      <c r="S50" s="183">
        <f>IF(Sheet1!BD29=0,"",Sheet1!BD29)</f>
        <v/>
      </c>
      <c r="AH50" s="153" t="n"/>
      <c r="AI50" s="153" t="n"/>
      <c r="AJ50" s="153" t="n"/>
    </row>
    <row r="51" ht="11" customHeight="1" s="180">
      <c r="A51" s="163" t="n"/>
      <c r="B51" s="160" t="inlineStr">
        <is>
          <t>50m</t>
        </is>
      </c>
      <c r="C51" s="185">
        <f>IF(Sheet1!BK33=0,"",Sheet1!BK33)</f>
        <v/>
      </c>
      <c r="D51" s="185">
        <f>IF(Sheet1!BL32=0,"",Sheet1!BL32)</f>
        <v/>
      </c>
      <c r="E51" s="185">
        <f>IF(Sheet1!BM34=0,"",Sheet1!BM34)</f>
        <v/>
      </c>
      <c r="F51" s="185">
        <f>IF(Sheet1!BN33=0,"",Sheet1!BN33)</f>
        <v/>
      </c>
      <c r="G51" s="185">
        <f>IF(Sheet1!BO33=0,"",Sheet1!BO33)</f>
        <v/>
      </c>
      <c r="H51" s="185">
        <f>IF(Sheet1!BP33=0,"",Sheet1!BP33)</f>
        <v/>
      </c>
      <c r="I51" s="185">
        <f>IF(Sheet1!BQ33=0,"",Sheet1!BQ33)</f>
        <v/>
      </c>
      <c r="J51" s="185">
        <f>IF(Sheet1!BR33=0,"",Sheet1!BR33)</f>
        <v/>
      </c>
      <c r="K51" s="185">
        <f>IF(Sheet1!BU33=0,"",Sheet1!BU33)</f>
        <v/>
      </c>
      <c r="L51" s="185">
        <f>IF(Sheet1!BV33=0,"",Sheet1!BV33)</f>
        <v/>
      </c>
      <c r="M51" s="185">
        <f>IF(Sheet1!BW34=0,"",Sheet1!BW34)</f>
        <v/>
      </c>
      <c r="N51" s="185">
        <f>IF(Sheet1!BX33=0,"",Sheet1!BX33)</f>
        <v/>
      </c>
      <c r="O51" s="185">
        <f>IF(Sheet1!BY33=0,"",Sheet1!BY33)</f>
        <v/>
      </c>
      <c r="P51" s="185">
        <f>IF(Sheet1!BZ34=0,"",Sheet1!BZ34)</f>
        <v/>
      </c>
      <c r="Q51" s="185">
        <f>IF(Sheet1!CA34=0,"",Sheet1!CA34)</f>
        <v/>
      </c>
      <c r="R51" s="185">
        <f>IF(Sheet1!BC33=0,"",Sheet1!BC33)</f>
        <v/>
      </c>
      <c r="S51" s="185">
        <f>IF(Sheet1!BD33=0,"",Sheet1!BD33)</f>
        <v/>
      </c>
      <c r="AH51" s="184" t="n"/>
      <c r="AI51" s="184" t="n"/>
      <c r="AJ51" s="184" t="n"/>
    </row>
    <row r="52" ht="11" customHeight="1" s="180">
      <c r="A52" s="163" t="n"/>
      <c r="B52" s="160" t="inlineStr">
        <is>
          <t>100m</t>
        </is>
      </c>
      <c r="C52" s="185">
        <f>IF(Sheet1!BK35=0,"",Sheet1!BK35)</f>
        <v/>
      </c>
      <c r="D52" s="185">
        <f>IF(Sheet1!BL34=0,"",Sheet1!BL34)</f>
        <v/>
      </c>
      <c r="E52" s="185">
        <f>IF(Sheet1!BM37=0,"",Sheet1!BM37)</f>
        <v/>
      </c>
      <c r="F52" s="185">
        <f>IF(Sheet1!BN35=0,"",Sheet1!BN35)</f>
        <v/>
      </c>
      <c r="G52" s="185">
        <f>IF(Sheet1!BO34=0,"",Sheet1!BO34)</f>
        <v/>
      </c>
      <c r="H52" s="185">
        <f>IF(Sheet1!BP35=0,"",Sheet1!BP35)</f>
        <v/>
      </c>
      <c r="I52" s="185">
        <f>IF(Sheet1!BQ33=0,"",Sheet1!BQ33)</f>
        <v/>
      </c>
      <c r="J52" s="185">
        <f>IF(Sheet1!BR35=0,"",Sheet1!BR35)</f>
        <v/>
      </c>
      <c r="K52" s="185">
        <f>IF(Sheet1!BU35=0,"",Sheet1!BU35)</f>
        <v/>
      </c>
      <c r="L52" s="185">
        <f>IF(Sheet1!BV35=0,"",Sheet1!BV35)</f>
        <v/>
      </c>
      <c r="M52" s="185">
        <f>IF(Sheet1!BW36=0,"",Sheet1!BW36)</f>
        <v/>
      </c>
      <c r="N52" s="185">
        <f>IF(Sheet1!BX35=0,"",Sheet1!BX35)</f>
        <v/>
      </c>
      <c r="O52" s="185">
        <f>IF(Sheet1!BY35=0,"",Sheet1!BY35)</f>
        <v/>
      </c>
      <c r="P52" s="185">
        <f>IF(Sheet1!BZ36=0,"",Sheet1!BZ36)</f>
        <v/>
      </c>
      <c r="Q52" s="185">
        <f>IF(Sheet1!BB34=0,"",Sheet1!BB34)</f>
        <v/>
      </c>
      <c r="R52" s="185">
        <f>IF(Sheet1!BC35=0,"",Sheet1!BC35)</f>
        <v/>
      </c>
      <c r="S52" s="185">
        <f>IF(Sheet1!BD35=0,"",Sheet1!BD35)</f>
        <v/>
      </c>
      <c r="AH52" s="184" t="n"/>
      <c r="AI52" s="184" t="n"/>
      <c r="AJ52" s="184" t="n"/>
    </row>
    <row r="53" ht="11" customHeight="1" s="180">
      <c r="A53" s="165" t="n"/>
      <c r="B53" s="166" t="inlineStr">
        <is>
          <t>200m</t>
        </is>
      </c>
      <c r="C53" s="186">
        <f>IF(Sheet1!BK39=0,"",Sheet1!BK39)</f>
        <v/>
      </c>
      <c r="D53" s="186">
        <f>IF(Sheet1!BL38=0,"",Sheet1!BL38)</f>
        <v/>
      </c>
      <c r="E53" s="186">
        <f>IF(Sheet1!BM38=0,"",Sheet1!BM38)</f>
        <v/>
      </c>
      <c r="F53" s="186">
        <f>IF(Sheet1!BN39=0,"",Sheet1!BN39)</f>
        <v/>
      </c>
      <c r="G53" s="186">
        <f>IF(Sheet1!BO38=0,"",Sheet1!BO38)</f>
        <v/>
      </c>
      <c r="H53" s="186">
        <f>IF(Sheet1!BP39=0,"",Sheet1!BP39)</f>
        <v/>
      </c>
      <c r="I53" s="186">
        <f>IF(Sheet1!BQ37=0,"",Sheet1!BQ37)</f>
        <v/>
      </c>
      <c r="J53" s="186">
        <f>IF(Sheet1!BR39=0,"",Sheet1!BR39)</f>
        <v/>
      </c>
      <c r="K53" s="186">
        <f>IF(Sheet1!BU39=0,"",Sheet1!BU39)</f>
        <v/>
      </c>
      <c r="L53" s="186">
        <f>IF(Sheet1!BV38=0,"",Sheet1!BV38)</f>
        <v/>
      </c>
      <c r="M53" s="186">
        <f>IF(Sheet1!BU38=0,"",Sheet1!BU38)</f>
        <v/>
      </c>
      <c r="N53" s="186">
        <f>IF(Sheet1!BX39=0,"",Sheet1!BX39)</f>
        <v/>
      </c>
      <c r="O53" s="186">
        <f>IF(Sheet1!BY39=0,"",Sheet1!BY39)</f>
        <v/>
      </c>
      <c r="P53" s="186">
        <f>IF(Sheet1!BZ40=0,"",Sheet1!BZ40)</f>
        <v/>
      </c>
      <c r="Q53" s="186">
        <f>IF(Sheet1!BB38=0,"",Sheet1!BB38)</f>
        <v/>
      </c>
      <c r="R53" s="186">
        <f>IF(Sheet1!BC39=0,"",Sheet1!BC39)</f>
        <v/>
      </c>
      <c r="S53" s="186">
        <f>IF(Sheet1!BD39=0,"",Sheet1!BD39)</f>
        <v/>
      </c>
      <c r="AH53" s="184" t="n"/>
      <c r="AI53" s="184" t="n"/>
      <c r="AJ53" s="184" t="n"/>
    </row>
    <row r="54" ht="11" customHeight="1" s="180">
      <c r="A54" s="144" t="inlineStr">
        <is>
          <t>流況</t>
        </is>
      </c>
      <c r="B54" s="145" t="inlineStr">
        <is>
          <t xml:space="preserve"> 10m（゜）</t>
        </is>
      </c>
      <c r="C54" s="146">
        <f>IF(Sheet1!BK22=0,"",Sheet1!BK22)</f>
        <v/>
      </c>
      <c r="D54" s="146">
        <f>IF(Sheet1!BL22=0,"",Sheet1!BL22)</f>
        <v/>
      </c>
      <c r="E54" s="146">
        <f>IF(Sheet1!BM22=0,"",Sheet1!BM22)</f>
        <v/>
      </c>
      <c r="F54" s="146">
        <f>IF(Sheet1!BN22=0,"",Sheet1!BN22)</f>
        <v/>
      </c>
      <c r="G54" s="146">
        <f>IF(Sheet1!BO22=0,"",Sheet1!BO22)</f>
        <v/>
      </c>
      <c r="H54" s="146">
        <f>IF(Sheet1!BP22=0,"",Sheet1!BP22)</f>
        <v/>
      </c>
      <c r="I54" s="146">
        <f>IF(Sheet1!BQ22=0,"",Sheet1!BQ22)</f>
        <v/>
      </c>
      <c r="J54" s="146">
        <f>IF(Sheet1!BR22=0,"",Sheet1!BR22)</f>
        <v/>
      </c>
      <c r="K54" s="146">
        <f>IF(Sheet1!BU22=0,"",Sheet1!BU22)</f>
        <v/>
      </c>
      <c r="L54" s="146">
        <f>IF(Sheet1!BV22=0,"",Sheet1!BV22)</f>
        <v/>
      </c>
      <c r="M54" s="146">
        <f>IF(Sheet1!BW22=0,"",Sheet1!BW22)</f>
        <v/>
      </c>
      <c r="N54" s="146">
        <f>IF(Sheet1!BX22=0,"",Sheet1!BX22)</f>
        <v/>
      </c>
      <c r="O54" s="146">
        <f>IF(Sheet1!BY22=0,"",Sheet1!BY22)</f>
        <v/>
      </c>
      <c r="P54" s="146">
        <f>IF(Sheet1!BZ22=0,"",Sheet1!BZ22)</f>
        <v/>
      </c>
      <c r="Q54" s="146">
        <f>IF(Sheet1!BB22=0,"",Sheet1!BB22)</f>
        <v/>
      </c>
      <c r="R54" s="146">
        <f>IF(Sheet1!BC22=0,"",Sheet1!BC22)</f>
        <v/>
      </c>
      <c r="S54" s="146">
        <f>IF(Sheet1!BD22=0,"",Sheet1!BD22)</f>
        <v/>
      </c>
      <c r="AH54" s="123" t="n"/>
      <c r="AI54" s="123" t="n"/>
      <c r="AJ54" s="123" t="n"/>
    </row>
    <row r="55" ht="11" customFormat="1" customHeight="1" s="140">
      <c r="A55" s="147" t="n"/>
      <c r="B55" s="148" t="inlineStr">
        <is>
          <t xml:space="preserve"> 10m（kt）</t>
        </is>
      </c>
      <c r="C55" s="149">
        <f>IF(Sheet1!BK23=0,"",Sheet1!BK23)</f>
        <v/>
      </c>
      <c r="D55" s="149">
        <f>IF(Sheet1!BL23=0,"",Sheet1!BL23)</f>
        <v/>
      </c>
      <c r="E55" s="149">
        <f>IF(Sheet1!BM23=0,"",Sheet1!BM23)</f>
        <v/>
      </c>
      <c r="F55" s="149">
        <f>IF(Sheet1!BN23=0,"",Sheet1!BN23)</f>
        <v/>
      </c>
      <c r="G55" s="149">
        <f>IF(Sheet1!BO23=0,"",Sheet1!BO23)</f>
        <v/>
      </c>
      <c r="H55" s="149">
        <f>IF(Sheet1!BP23=0,"",Sheet1!BP23)</f>
        <v/>
      </c>
      <c r="I55" s="149">
        <f>IF(Sheet1!BQ23=0,"",Sheet1!BQ23)</f>
        <v/>
      </c>
      <c r="J55" s="149">
        <f>IF(Sheet1!BR23=0,"",Sheet1!BR23)</f>
        <v/>
      </c>
      <c r="K55" s="149">
        <f>IF(Sheet1!BU23=0,"",Sheet1!BU23)</f>
        <v/>
      </c>
      <c r="L55" s="149">
        <f>IF(Sheet1!BV23=0,"",Sheet1!BV23)</f>
        <v/>
      </c>
      <c r="M55" s="149">
        <f>IF(Sheet1!BW23=0,"",Sheet1!BW23)</f>
        <v/>
      </c>
      <c r="N55" s="149">
        <f>IF(Sheet1!BX23=0,"",Sheet1!BX23)</f>
        <v/>
      </c>
      <c r="O55" s="149">
        <f>IF(Sheet1!BY23=0,"",Sheet1!BY23)</f>
        <v/>
      </c>
      <c r="P55" s="149">
        <f>IF(Sheet1!BZ23=0,"",Sheet1!BZ23)</f>
        <v/>
      </c>
      <c r="Q55" s="149">
        <f>IF(Sheet1!BB23=0,"",Sheet1!BB23)</f>
        <v/>
      </c>
      <c r="R55" s="149">
        <f>IF(Sheet1!BC23=0,"",Sheet1!BC23)</f>
        <v/>
      </c>
      <c r="S55" s="149">
        <f>IF(Sheet1!BD23=0,"",Sheet1!BD23)</f>
        <v/>
      </c>
    </row>
    <row r="56" ht="11" customHeight="1" s="180">
      <c r="A56" s="150" t="n"/>
      <c r="B56" s="145" t="inlineStr">
        <is>
          <t xml:space="preserve"> 50m（゜）</t>
        </is>
      </c>
      <c r="C56" s="146">
        <f>IF(Sheet1!BK24=0,"",Sheet1!BK24)</f>
        <v/>
      </c>
      <c r="D56" s="146">
        <f>IF(Sheet1!BL24=0,"",Sheet1!BL24)</f>
        <v/>
      </c>
      <c r="E56" s="146">
        <f>IF(Sheet1!BM24=0,"",Sheet1!BM24)</f>
        <v/>
      </c>
      <c r="F56" s="146">
        <f>IF(Sheet1!BN24=0,"",Sheet1!BN24)</f>
        <v/>
      </c>
      <c r="G56" s="146">
        <f>IF(Sheet1!BO24=0,"",Sheet1!BO24)</f>
        <v/>
      </c>
      <c r="H56" s="146">
        <f>IF(Sheet1!BP24=0,"",Sheet1!BP24)</f>
        <v/>
      </c>
      <c r="I56" s="146">
        <f>IF(Sheet1!BQ24=0,"",Sheet1!BQ24)</f>
        <v/>
      </c>
      <c r="J56" s="146">
        <f>IF(Sheet1!BR24=0,"",Sheet1!BR24)</f>
        <v/>
      </c>
      <c r="K56" s="146">
        <f>IF(Sheet1!BU24=0,"",Sheet1!BU24)</f>
        <v/>
      </c>
      <c r="L56" s="146">
        <f>IF(Sheet1!BV24=0,"",Sheet1!BV24)</f>
        <v/>
      </c>
      <c r="M56" s="146">
        <f>IF(Sheet1!BW24=0,"",Sheet1!BW24)</f>
        <v/>
      </c>
      <c r="N56" s="146">
        <f>IF(Sheet1!BX24=0,"",Sheet1!BX24)</f>
        <v/>
      </c>
      <c r="O56" s="146">
        <f>IF(Sheet1!BY24=0,"",Sheet1!BY24)</f>
        <v/>
      </c>
      <c r="P56" s="146">
        <f>IF(Sheet1!BZ24=0,"",Sheet1!BZ24)</f>
        <v/>
      </c>
      <c r="Q56" s="146">
        <f>IF(Sheet1!BB24=0,"",Sheet1!BB24)</f>
        <v/>
      </c>
      <c r="R56" s="146">
        <f>IF(Sheet1!BC24=0,"",Sheet1!BC24)</f>
        <v/>
      </c>
      <c r="S56" s="146">
        <f>IF(Sheet1!BD24=0,"",Sheet1!BD24)</f>
        <v/>
      </c>
      <c r="AH56" s="123" t="n"/>
      <c r="AI56" s="123" t="n"/>
      <c r="AJ56" s="123" t="n"/>
    </row>
    <row r="57" ht="11" customFormat="1" customHeight="1" s="140">
      <c r="A57" s="147" t="n"/>
      <c r="B57" s="148" t="inlineStr">
        <is>
          <t xml:space="preserve"> 50m（kt）</t>
        </is>
      </c>
      <c r="C57" s="149">
        <f>IF(Sheet1!BK25=0,"",Sheet1!BK25)</f>
        <v/>
      </c>
      <c r="D57" s="149">
        <f>IF(Sheet1!BL25=0,"",Sheet1!BL25)</f>
        <v/>
      </c>
      <c r="E57" s="149">
        <f>IF(Sheet1!BM25=0,"",Sheet1!BM25)</f>
        <v/>
      </c>
      <c r="F57" s="149">
        <f>IF(Sheet1!BN25=0,"",Sheet1!BN25)</f>
        <v/>
      </c>
      <c r="G57" s="149">
        <f>IF(Sheet1!BO25=0,"",Sheet1!BO25)</f>
        <v/>
      </c>
      <c r="H57" s="149">
        <f>IF(Sheet1!BP25=0,"",Sheet1!BP25)</f>
        <v/>
      </c>
      <c r="I57" s="149">
        <f>IF(Sheet1!BQ25=0,"",Sheet1!BQ25)</f>
        <v/>
      </c>
      <c r="J57" s="149">
        <f>IF(Sheet1!BR25=0,"",Sheet1!BR25)</f>
        <v/>
      </c>
      <c r="K57" s="149">
        <f>IF(Sheet1!BU25=0,"",Sheet1!BU25)</f>
        <v/>
      </c>
      <c r="L57" s="149">
        <f>IF(Sheet1!BV25=0,"",Sheet1!BV25)</f>
        <v/>
      </c>
      <c r="M57" s="149">
        <f>IF(Sheet1!BW25=0,"",Sheet1!BW25)</f>
        <v/>
      </c>
      <c r="N57" s="149">
        <f>IF(Sheet1!BX25=0,"",Sheet1!BX25)</f>
        <v/>
      </c>
      <c r="O57" s="149">
        <f>IF(Sheet1!BY25=0,"",Sheet1!BY25)</f>
        <v/>
      </c>
      <c r="P57" s="149">
        <f>IF(Sheet1!BZ25=0,"",Sheet1!BZ25)</f>
        <v/>
      </c>
      <c r="Q57" s="149">
        <f>IF(Sheet1!BB25=0,"",Sheet1!BB25)</f>
        <v/>
      </c>
      <c r="R57" s="149">
        <f>IF(Sheet1!BC25=0,"",Sheet1!BC25)</f>
        <v/>
      </c>
      <c r="S57" s="149">
        <f>IF(Sheet1!BD25=0,"",Sheet1!BD25)</f>
        <v/>
      </c>
    </row>
    <row r="58" ht="10.5" customHeight="1" s="180">
      <c r="A58" s="150" t="n"/>
      <c r="B58" s="145" t="inlineStr">
        <is>
          <t>100m（゜）</t>
        </is>
      </c>
      <c r="C58" s="146">
        <f>IF(Sheet1!BK26=0,"",Sheet1!BK26)</f>
        <v/>
      </c>
      <c r="D58" s="146">
        <f>IF(Sheet1!BL26=0,"",Sheet1!BL26)</f>
        <v/>
      </c>
      <c r="E58" s="146">
        <f>IF(Sheet1!BM26=0,"",Sheet1!BM26)</f>
        <v/>
      </c>
      <c r="F58" s="146">
        <f>IF(Sheet1!BN26=0,"",Sheet1!BN26)</f>
        <v/>
      </c>
      <c r="G58" s="146">
        <f>IF(Sheet1!BO26=0,"",Sheet1!BO26)</f>
        <v/>
      </c>
      <c r="H58" s="146">
        <f>IF(Sheet1!BP26=0,"",Sheet1!BP26)</f>
        <v/>
      </c>
      <c r="I58" s="146">
        <f>IF(Sheet1!BQ26=0,"",Sheet1!BQ26)</f>
        <v/>
      </c>
      <c r="J58" s="146">
        <f>IF(Sheet1!BR26=0,"",Sheet1!BR26)</f>
        <v/>
      </c>
      <c r="K58" s="146">
        <f>IF(Sheet1!BU26=0,"",Sheet1!BU26)</f>
        <v/>
      </c>
      <c r="L58" s="146">
        <f>IF(Sheet1!BV26=0,"",Sheet1!BV26)</f>
        <v/>
      </c>
      <c r="M58" s="146">
        <f>IF(Sheet1!BW26=0,"",Sheet1!BW26)</f>
        <v/>
      </c>
      <c r="N58" s="146">
        <f>IF(Sheet1!BX26=0,"",Sheet1!BX26)</f>
        <v/>
      </c>
      <c r="O58" s="146">
        <f>IF(Sheet1!BY26=0,"",Sheet1!BY26)</f>
        <v/>
      </c>
      <c r="P58" s="146">
        <f>IF(Sheet1!BZ26=0,"",Sheet1!BZ26)</f>
        <v/>
      </c>
      <c r="Q58" s="146">
        <f>IF(Sheet1!BB26=0,"",Sheet1!BB26)</f>
        <v/>
      </c>
      <c r="R58" s="146">
        <f>IF(Sheet1!BC26=0,"",Sheet1!BC26)</f>
        <v/>
      </c>
      <c r="S58" s="146">
        <f>IF(Sheet1!BD26=0,"",Sheet1!BD26)</f>
        <v/>
      </c>
      <c r="AH58" s="123" t="n"/>
      <c r="AI58" s="123" t="n"/>
      <c r="AJ58" s="123" t="n"/>
    </row>
    <row r="59" ht="11" customFormat="1" customHeight="1" s="140">
      <c r="A59" s="151" t="n"/>
      <c r="B59" s="152" t="inlineStr">
        <is>
          <t>100m（kt）</t>
        </is>
      </c>
      <c r="C59" s="149">
        <f>IF(Sheet1!BK27=0,"",Sheet1!BK27)</f>
        <v/>
      </c>
      <c r="D59" s="149">
        <f>IF(Sheet1!BL27=0,"",Sheet1!BL27)</f>
        <v/>
      </c>
      <c r="E59" s="149">
        <f>IF(Sheet1!BM27=0,"",Sheet1!BM27)</f>
        <v/>
      </c>
      <c r="F59" s="149">
        <f>IF(Sheet1!BN27=0,"",Sheet1!BN27)</f>
        <v/>
      </c>
      <c r="G59" s="149">
        <f>IF(Sheet1!BO27=0,"",Sheet1!BO27)</f>
        <v/>
      </c>
      <c r="H59" s="149">
        <f>IF(Sheet1!BP27=0,"",Sheet1!BP27)</f>
        <v/>
      </c>
      <c r="I59" s="149">
        <f>IF(Sheet1!BQ27=0,"",Sheet1!BQ27)</f>
        <v/>
      </c>
      <c r="J59" s="149">
        <f>IF(Sheet1!BR27=0,"",Sheet1!BR27)</f>
        <v/>
      </c>
      <c r="K59" s="149">
        <f>IF(Sheet1!BU27=0,"",Sheet1!BU27)</f>
        <v/>
      </c>
      <c r="L59" s="149">
        <f>IF(Sheet1!BV27=0,"",Sheet1!BV27)</f>
        <v/>
      </c>
      <c r="M59" s="149">
        <f>IF(Sheet1!BW27=0,"",Sheet1!BW27)</f>
        <v/>
      </c>
      <c r="N59" s="149">
        <f>IF(Sheet1!BX27=0,"",Sheet1!BX27)</f>
        <v/>
      </c>
      <c r="O59" s="149">
        <f>IF(Sheet1!BY27=0,"",Sheet1!BY27)</f>
        <v/>
      </c>
      <c r="P59" s="149">
        <f>IF(Sheet1!BZ27=0,"",Sheet1!BZ27)</f>
        <v/>
      </c>
      <c r="Q59" s="149">
        <f>IF(Sheet1!BB27=0,"",Sheet1!BB27)</f>
        <v/>
      </c>
      <c r="R59" s="149">
        <f>IF(Sheet1!BC27=0,"",Sheet1!BC27)</f>
        <v/>
      </c>
      <c r="S59" s="149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topLeftCell="Z1" workbookViewId="0">
      <selection activeCell="AN13" sqref="AN13"/>
    </sheetView>
  </sheetViews>
  <sheetFormatPr baseColWidth="10" defaultRowHeight="12"/>
  <cols>
    <col width="8.75" customWidth="1" style="180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2021-06-03T04:42:21Z</dcterms:modified>
  <cp:lastModifiedBy>Microsoft Office User</cp:lastModifiedBy>
  <cp:lastPrinted>2008-01-09T05:26:02Z</cp:lastPrinted>
</cp:coreProperties>
</file>